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40" windowHeight="8640" activeTab="0"/>
  </bookViews>
  <sheets>
    <sheet name="ストキャスティクス" sheetId="1" r:id="rId1"/>
    <sheet name="スローストキャスティクス" sheetId="2" r:id="rId2"/>
  </sheets>
  <definedNames/>
  <calcPr fullCalcOnLoad="1" refMode="R1C1"/>
</workbook>
</file>

<file path=xl/sharedStrings.xml><?xml version="1.0" encoding="utf-8"?>
<sst xmlns="http://schemas.openxmlformats.org/spreadsheetml/2006/main" count="31" uniqueCount="18">
  <si>
    <t>日付</t>
  </si>
  <si>
    <t>時間</t>
  </si>
  <si>
    <t>始値</t>
  </si>
  <si>
    <t>高値</t>
  </si>
  <si>
    <t>安値</t>
  </si>
  <si>
    <t>終値</t>
  </si>
  <si>
    <t>新米為替トレーダーのテクニカル分析入門</t>
  </si>
  <si>
    <t>http://www.k3.dion.ne.jp/~forex/</t>
  </si>
  <si>
    <t>％Ｋ</t>
  </si>
  <si>
    <t>％Ｄ</t>
  </si>
  <si>
    <t>ストキャスティクス</t>
  </si>
  <si>
    <t>http://www.k3.dion.ne.jp/~forex/tc/stochastics.htm</t>
  </si>
  <si>
    <t>http://www.k3.dion.ne.jp/~forex/</t>
  </si>
  <si>
    <t>期間変更は黄色のマスの数字を変更して下さい。</t>
  </si>
  <si>
    <t>スローストキャスティクス</t>
  </si>
  <si>
    <t>N日間高値</t>
  </si>
  <si>
    <t>N日間安値</t>
  </si>
  <si>
    <t>ＳＤ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</si>
</sst>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0.00_);[Red]\(0.00\)"/>
    <numFmt numFmtId="184" formatCode="0.0000_ "/>
    <numFmt numFmtId="185" formatCode="0.00000_ "/>
  </numFmts>
  <fonts count="7"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16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16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83" fontId="5" fillId="0" borderId="0" xfId="0" applyNumberFormat="1" applyFont="1" applyBorder="1" applyAlignment="1" applyProtection="1">
      <alignment vertical="center"/>
      <protection locked="0"/>
    </xf>
    <xf numFmtId="183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 wrapText="1"/>
      <protection locked="0"/>
    </xf>
    <xf numFmtId="185" fontId="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stochastics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stochastics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workbookViewId="0" topLeftCell="A1">
      <selection activeCell="D11" sqref="D11"/>
    </sheetView>
  </sheetViews>
  <sheetFormatPr defaultColWidth="9.140625" defaultRowHeight="12"/>
  <cols>
    <col min="1" max="8" width="9.140625" style="2" customWidth="1"/>
    <col min="9" max="9" width="11.57421875" style="2" bestFit="1" customWidth="1"/>
    <col min="10" max="10" width="10.57421875" style="2" bestFit="1" customWidth="1"/>
    <col min="11" max="16384" width="9.140625" style="2" customWidth="1"/>
  </cols>
  <sheetData>
    <row r="1" spans="1:8" ht="12">
      <c r="A1" t="s">
        <v>6</v>
      </c>
      <c r="E1" s="1" t="s">
        <v>7</v>
      </c>
      <c r="H1" s="1" t="s">
        <v>11</v>
      </c>
    </row>
    <row r="3" spans="6:14" ht="12">
      <c r="F3" s="3"/>
      <c r="I3" s="20" t="s">
        <v>10</v>
      </c>
      <c r="J3" s="20"/>
      <c r="L3" s="6" t="s">
        <v>13</v>
      </c>
      <c r="M3" s="6"/>
      <c r="N3" s="6"/>
    </row>
    <row r="4" spans="8:14" ht="13.5">
      <c r="H4" s="7"/>
      <c r="I4" s="9">
        <v>5</v>
      </c>
      <c r="J4" s="10">
        <v>3</v>
      </c>
      <c r="L4" s="6"/>
      <c r="M4" s="6"/>
      <c r="N4" s="6"/>
    </row>
    <row r="5" spans="1:10" ht="1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1" t="s">
        <v>15</v>
      </c>
      <c r="H5" s="11" t="s">
        <v>16</v>
      </c>
      <c r="I5" s="12" t="s">
        <v>8</v>
      </c>
      <c r="J5" s="12" t="s">
        <v>9</v>
      </c>
    </row>
    <row r="6" spans="7:10" ht="12">
      <c r="G6" s="13">
        <f ca="1">IF(COUNT(OFFSET(D6,1-$I$4,0):D6)=$I$4,MAX(OFFSET(D6,1-$I$4,0):D6),"")</f>
      </c>
      <c r="H6" s="13">
        <f ca="1">IF(COUNT(OFFSET(E6,1-$I$4,0):E6)=$I$4,MIN(OFFSET(E6,1-$I$4,0):E6),"")</f>
      </c>
      <c r="I6" s="16">
        <f>IF(COUNT(G6:H6)=2,ABS(F6-H6)/(G6-H6)*100,"")</f>
      </c>
      <c r="J6" s="21">
        <f ca="1">IF(COUNT(OFFSET(G6,1-$J$4,0):G6)=$J$4,ABS((AVERAGE(OFFSET(F6,1-$J$4,0):F6)-AVERAGE(OFFSET(H6,1-$J$4,0):H6)))/(AVERAGE(OFFSET(G6,1-$J$4,0):G6)-AVERAGE(OFFSET(H6,1-$J$4,0):H6))*100,"")</f>
      </c>
    </row>
    <row r="7" spans="7:10" ht="12">
      <c r="G7" s="13">
        <f ca="1">IF(COUNT(OFFSET(D7,1-$I$4,0):D7)=$I$4,MAX(OFFSET(D7,1-$I$4,0):D7),"")</f>
      </c>
      <c r="H7" s="13">
        <f ca="1">IF(COUNT(OFFSET(E7,1-$I$4,0):E7)=$I$4,MIN(OFFSET(E7,1-$I$4,0):E7),"")</f>
      </c>
      <c r="I7" s="16">
        <f aca="true" t="shared" si="0" ref="I7:I50">IF(COUNT(G7:H7)=2,ABS(F7-H7)/(G7-H7)*100,"")</f>
      </c>
      <c r="J7" s="21">
        <f ca="1">IF(COUNT(OFFSET(G7,1-$J$4,0):G7)=$J$4,ABS((AVERAGE(OFFSET(F7,1-$J$4,0):F7)-AVERAGE(OFFSET(H7,1-$J$4,0):H7)))/(AVERAGE(OFFSET(G7,1-$J$4,0):G7)-AVERAGE(OFFSET(H7,1-$J$4,0):H7))*100,"")</f>
      </c>
    </row>
    <row r="8" spans="7:10" ht="12">
      <c r="G8" s="13">
        <f ca="1">IF(COUNT(OFFSET(D8,1-$I$4,0):D8)=$I$4,MAX(OFFSET(D8,1-$I$4,0):D8),"")</f>
      </c>
      <c r="H8" s="13">
        <f ca="1">IF(COUNT(OFFSET(E8,1-$I$4,0):E8)=$I$4,MIN(OFFSET(E8,1-$I$4,0):E8),"")</f>
      </c>
      <c r="I8" s="16">
        <f t="shared" si="0"/>
      </c>
      <c r="J8" s="21">
        <f ca="1">IF(COUNT(OFFSET(G8,1-$J$4,0):G8)=$J$4,ABS((AVERAGE(OFFSET(F8,1-$J$4,0):F8)-AVERAGE(OFFSET(H8,1-$J$4,0):H8)))/(AVERAGE(OFFSET(G8,1-$J$4,0):G8)-AVERAGE(OFFSET(H8,1-$J$4,0):H8))*100,"")</f>
      </c>
    </row>
    <row r="9" spans="7:10" ht="12">
      <c r="G9" s="13">
        <f ca="1">IF(COUNT(OFFSET(D9,1-$I$4,0):D9)=$I$4,MAX(OFFSET(D9,1-$I$4,0):D9),"")</f>
      </c>
      <c r="H9" s="13">
        <f ca="1">IF(COUNT(OFFSET(E9,1-$I$4,0):E9)=$I$4,MIN(OFFSET(E9,1-$I$4,0):E9),"")</f>
      </c>
      <c r="I9" s="16">
        <f t="shared" si="0"/>
      </c>
      <c r="J9" s="21">
        <f ca="1">IF(COUNT(OFFSET(G9,1-$J$4,0):G9)=$J$4,ABS((AVERAGE(OFFSET(F9,1-$J$4,0):F9)-AVERAGE(OFFSET(H9,1-$J$4,0):H9)))/(AVERAGE(OFFSET(G9,1-$J$4,0):G9)-AVERAGE(OFFSET(H9,1-$J$4,0):H9))*100,"")</f>
      </c>
    </row>
    <row r="10" spans="7:10" ht="12">
      <c r="G10" s="13">
        <f ca="1">IF(COUNT(OFFSET(D10,1-$I$4,0):D10)=$I$4,MAX(OFFSET(D10,1-$I$4,0):D10),"")</f>
      </c>
      <c r="H10" s="13">
        <f ca="1">IF(COUNT(OFFSET(E10,1-$I$4,0):E10)=$I$4,MIN(OFFSET(E10,1-$I$4,0):E10),"")</f>
      </c>
      <c r="I10" s="16">
        <f>IF(COUNT(G10:H10)=2,ABS(F10-H10)/(G10-H10)*100,"")</f>
      </c>
      <c r="J10" s="21">
        <f ca="1">IF(COUNT(OFFSET(G10,1-$J$4,0):G10)=$J$4,ABS((AVERAGE(OFFSET(F10,1-$J$4,0):F10)-AVERAGE(OFFSET(H10,1-$J$4,0):H10)))/(AVERAGE(OFFSET(G10,1-$J$4,0):G10)-AVERAGE(OFFSET(H10,1-$J$4,0):H10))*100,"")</f>
      </c>
    </row>
    <row r="11" spans="7:10" ht="12">
      <c r="G11" s="13">
        <f ca="1">IF(COUNT(OFFSET(D11,1-$I$4,0):D11)=$I$4,MAX(OFFSET(D11,1-$I$4,0):D11),"")</f>
      </c>
      <c r="H11" s="13">
        <f ca="1">IF(COUNT(OFFSET(E11,1-$I$4,0):E11)=$I$4,MIN(OFFSET(E11,1-$I$4,0):E11),"")</f>
      </c>
      <c r="I11" s="16">
        <f t="shared" si="0"/>
      </c>
      <c r="J11" s="21">
        <f ca="1">IF(COUNT(OFFSET(G11,1-$J$4,0):G11)=$J$4,ABS((AVERAGE(OFFSET(F11,1-$J$4,0):F11)-AVERAGE(OFFSET(H11,1-$J$4,0):H11)))/(AVERAGE(OFFSET(G11,1-$J$4,0):G11)-AVERAGE(OFFSET(H11,1-$J$4,0):H11))*100,"")</f>
      </c>
    </row>
    <row r="12" spans="7:10" ht="12">
      <c r="G12" s="13">
        <f ca="1">IF(COUNT(OFFSET(D12,1-$I$4,0):D12)=$I$4,MAX(OFFSET(D12,1-$I$4,0):D12),"")</f>
      </c>
      <c r="H12" s="13">
        <f ca="1">IF(COUNT(OFFSET(E12,1-$I$4,0):E12)=$I$4,MIN(OFFSET(E12,1-$I$4,0):E12),"")</f>
      </c>
      <c r="I12" s="16">
        <f t="shared" si="0"/>
      </c>
      <c r="J12" s="21">
        <f ca="1">IF(COUNT(OFFSET(G12,1-$J$4,0):G12)=$J$4,ABS((AVERAGE(OFFSET(F12,1-$J$4,0):F12)-AVERAGE(OFFSET(H12,1-$J$4,0):H12)))/(AVERAGE(OFFSET(G12,1-$J$4,0):G12)-AVERAGE(OFFSET(H12,1-$J$4,0):H12))*100,"")</f>
      </c>
    </row>
    <row r="13" spans="7:10" ht="12">
      <c r="G13" s="13">
        <f ca="1">IF(COUNT(OFFSET(D13,1-$I$4,0):D13)=$I$4,MAX(OFFSET(D13,1-$I$4,0):D13),"")</f>
      </c>
      <c r="H13" s="13">
        <f ca="1">IF(COUNT(OFFSET(E13,1-$I$4,0):E13)=$I$4,MIN(OFFSET(E13,1-$I$4,0):E13),"")</f>
      </c>
      <c r="I13" s="16">
        <f t="shared" si="0"/>
      </c>
      <c r="J13" s="21">
        <f ca="1">IF(COUNT(OFFSET(G13,1-$J$4,0):G13)=$J$4,ABS((AVERAGE(OFFSET(F13,1-$J$4,0):F13)-AVERAGE(OFFSET(H13,1-$J$4,0):H13)))/(AVERAGE(OFFSET(G13,1-$J$4,0):G13)-AVERAGE(OFFSET(H13,1-$J$4,0):H13))*100,"")</f>
      </c>
    </row>
    <row r="14" spans="7:10" ht="12">
      <c r="G14" s="13">
        <f ca="1">IF(COUNT(OFFSET(D14,1-$I$4,0):D14)=$I$4,MAX(OFFSET(D14,1-$I$4,0):D14),"")</f>
      </c>
      <c r="H14" s="13">
        <f ca="1">IF(COUNT(OFFSET(E14,1-$I$4,0):E14)=$I$4,MIN(OFFSET(E14,1-$I$4,0):E14),"")</f>
      </c>
      <c r="I14" s="16">
        <f t="shared" si="0"/>
      </c>
      <c r="J14" s="21">
        <f ca="1">IF(COUNT(OFFSET(G14,1-$J$4,0):G14)=$J$4,ABS((AVERAGE(OFFSET(F14,1-$J$4,0):F14)-AVERAGE(OFFSET(H14,1-$J$4,0):H14)))/(AVERAGE(OFFSET(G14,1-$J$4,0):G14)-AVERAGE(OFFSET(H14,1-$J$4,0):H14))*100,"")</f>
      </c>
    </row>
    <row r="15" spans="7:10" ht="12">
      <c r="G15" s="13">
        <f ca="1">IF(COUNT(OFFSET(D15,1-$I$4,0):D15)=$I$4,MAX(OFFSET(D15,1-$I$4,0):D15),"")</f>
      </c>
      <c r="H15" s="13">
        <f ca="1">IF(COUNT(OFFSET(E15,1-$I$4,0):E15)=$I$4,MIN(OFFSET(E15,1-$I$4,0):E15),"")</f>
      </c>
      <c r="I15" s="16">
        <f t="shared" si="0"/>
      </c>
      <c r="J15" s="21">
        <f ca="1">IF(COUNT(OFFSET(G15,1-$J$4,0):G15)=$J$4,ABS((AVERAGE(OFFSET(F15,1-$J$4,0):F15)-AVERAGE(OFFSET(H15,1-$J$4,0):H15)))/(AVERAGE(OFFSET(G15,1-$J$4,0):G15)-AVERAGE(OFFSET(H15,1-$J$4,0):H15))*100,"")</f>
      </c>
    </row>
    <row r="16" spans="7:10" ht="12">
      <c r="G16" s="13">
        <f ca="1">IF(COUNT(OFFSET(D16,1-$I$4,0):D16)=$I$4,MAX(OFFSET(D16,1-$I$4,0):D16),"")</f>
      </c>
      <c r="H16" s="13">
        <f ca="1">IF(COUNT(OFFSET(E16,1-$I$4,0):E16)=$I$4,MIN(OFFSET(E16,1-$I$4,0):E16),"")</f>
      </c>
      <c r="I16" s="16">
        <f t="shared" si="0"/>
      </c>
      <c r="J16" s="21">
        <f ca="1">IF(COUNT(OFFSET(G16,1-$J$4,0):G16)=$J$4,ABS((AVERAGE(OFFSET(F16,1-$J$4,0):F16)-AVERAGE(OFFSET(H16,1-$J$4,0):H16)))/(AVERAGE(OFFSET(G16,1-$J$4,0):G16)-AVERAGE(OFFSET(H16,1-$J$4,0):H16))*100,"")</f>
      </c>
    </row>
    <row r="17" spans="7:10" ht="12">
      <c r="G17" s="13">
        <f ca="1">IF(COUNT(OFFSET(D17,1-$I$4,0):D17)=$I$4,MAX(OFFSET(D17,1-$I$4,0):D17),"")</f>
      </c>
      <c r="H17" s="13">
        <f ca="1">IF(COUNT(OFFSET(E17,1-$I$4,0):E17)=$I$4,MIN(OFFSET(E17,1-$I$4,0):E17),"")</f>
      </c>
      <c r="I17" s="16">
        <f t="shared" si="0"/>
      </c>
      <c r="J17" s="21">
        <f ca="1">IF(COUNT(OFFSET(G17,1-$J$4,0):G17)=$J$4,ABS((AVERAGE(OFFSET(F17,1-$J$4,0):F17)-AVERAGE(OFFSET(H17,1-$J$4,0):H17)))/(AVERAGE(OFFSET(G17,1-$J$4,0):G17)-AVERAGE(OFFSET(H17,1-$J$4,0):H17))*100,"")</f>
      </c>
    </row>
    <row r="18" spans="7:10" ht="12">
      <c r="G18" s="13">
        <f ca="1">IF(COUNT(OFFSET(D18,1-$I$4,0):D18)=$I$4,MAX(OFFSET(D18,1-$I$4,0):D18),"")</f>
      </c>
      <c r="H18" s="13">
        <f ca="1">IF(COUNT(OFFSET(E18,1-$I$4,0):E18)=$I$4,MIN(OFFSET(E18,1-$I$4,0):E18),"")</f>
      </c>
      <c r="I18" s="16">
        <f t="shared" si="0"/>
      </c>
      <c r="J18" s="21">
        <f ca="1">IF(COUNT(OFFSET(G18,1-$J$4,0):G18)=$J$4,ABS((AVERAGE(OFFSET(F18,1-$J$4,0):F18)-AVERAGE(OFFSET(H18,1-$J$4,0):H18)))/(AVERAGE(OFFSET(G18,1-$J$4,0):G18)-AVERAGE(OFFSET(H18,1-$J$4,0):H18))*100,"")</f>
      </c>
    </row>
    <row r="19" spans="7:10" ht="12">
      <c r="G19" s="13">
        <f ca="1">IF(COUNT(OFFSET(D19,1-$I$4,0):D19)=$I$4,MAX(OFFSET(D19,1-$I$4,0):D19),"")</f>
      </c>
      <c r="H19" s="13">
        <f ca="1">IF(COUNT(OFFSET(E19,1-$I$4,0):E19)=$I$4,MIN(OFFSET(E19,1-$I$4,0):E19),"")</f>
      </c>
      <c r="I19" s="16">
        <f t="shared" si="0"/>
      </c>
      <c r="J19" s="21">
        <f ca="1">IF(COUNT(OFFSET(G19,1-$J$4,0):G19)=$J$4,ABS((AVERAGE(OFFSET(F19,1-$J$4,0):F19)-AVERAGE(OFFSET(H19,1-$J$4,0):H19)))/(AVERAGE(OFFSET(G19,1-$J$4,0):G19)-AVERAGE(OFFSET(H19,1-$J$4,0):H19))*100,"")</f>
      </c>
    </row>
    <row r="20" spans="7:10" ht="12">
      <c r="G20" s="13">
        <f ca="1">IF(COUNT(OFFSET(D20,1-$I$4,0):D20)=$I$4,MAX(OFFSET(D20,1-$I$4,0):D20),"")</f>
      </c>
      <c r="H20" s="13">
        <f ca="1">IF(COUNT(OFFSET(E20,1-$I$4,0):E20)=$I$4,MIN(OFFSET(E20,1-$I$4,0):E20),"")</f>
      </c>
      <c r="I20" s="16">
        <f t="shared" si="0"/>
      </c>
      <c r="J20" s="21">
        <f ca="1">IF(COUNT(OFFSET(G20,1-$J$4,0):G20)=$J$4,ABS((AVERAGE(OFFSET(F20,1-$J$4,0):F20)-AVERAGE(OFFSET(H20,1-$J$4,0):H20)))/(AVERAGE(OFFSET(G20,1-$J$4,0):G20)-AVERAGE(OFFSET(H20,1-$J$4,0):H20))*100,"")</f>
      </c>
    </row>
    <row r="21" spans="7:10" ht="12">
      <c r="G21" s="13">
        <f ca="1">IF(COUNT(OFFSET(D21,1-$I$4,0):D21)=$I$4,MAX(OFFSET(D21,1-$I$4,0):D21),"")</f>
      </c>
      <c r="H21" s="13">
        <f ca="1">IF(COUNT(OFFSET(E21,1-$I$4,0):E21)=$I$4,MIN(OFFSET(E21,1-$I$4,0):E21),"")</f>
      </c>
      <c r="I21" s="16">
        <f t="shared" si="0"/>
      </c>
      <c r="J21" s="21">
        <f ca="1">IF(COUNT(OFFSET(G21,1-$J$4,0):G21)=$J$4,ABS((AVERAGE(OFFSET(F21,1-$J$4,0):F21)-AVERAGE(OFFSET(H21,1-$J$4,0):H21)))/(AVERAGE(OFFSET(G21,1-$J$4,0):G21)-AVERAGE(OFFSET(H21,1-$J$4,0):H21))*100,"")</f>
      </c>
    </row>
    <row r="22" spans="7:10" ht="12">
      <c r="G22" s="13">
        <f ca="1">IF(COUNT(OFFSET(D22,1-$I$4,0):D22)=$I$4,MAX(OFFSET(D22,1-$I$4,0):D22),"")</f>
      </c>
      <c r="H22" s="13">
        <f ca="1">IF(COUNT(OFFSET(E22,1-$I$4,0):E22)=$I$4,MIN(OFFSET(E22,1-$I$4,0):E22),"")</f>
      </c>
      <c r="I22" s="16">
        <f t="shared" si="0"/>
      </c>
      <c r="J22" s="21">
        <f ca="1">IF(COUNT(OFFSET(G22,1-$J$4,0):G22)=$J$4,ABS((AVERAGE(OFFSET(F22,1-$J$4,0):F22)-AVERAGE(OFFSET(H22,1-$J$4,0):H22)))/(AVERAGE(OFFSET(G22,1-$J$4,0):G22)-AVERAGE(OFFSET(H22,1-$J$4,0):H22))*100,"")</f>
      </c>
    </row>
    <row r="23" spans="7:10" ht="12">
      <c r="G23" s="13">
        <f ca="1">IF(COUNT(OFFSET(D23,1-$I$4,0):D23)=$I$4,MAX(OFFSET(D23,1-$I$4,0):D23),"")</f>
      </c>
      <c r="H23" s="13">
        <f ca="1">IF(COUNT(OFFSET(E23,1-$I$4,0):E23)=$I$4,MIN(OFFSET(E23,1-$I$4,0):E23),"")</f>
      </c>
      <c r="I23" s="16">
        <f t="shared" si="0"/>
      </c>
      <c r="J23" s="21">
        <f ca="1">IF(COUNT(OFFSET(G23,1-$J$4,0):G23)=$J$4,ABS((AVERAGE(OFFSET(F23,1-$J$4,0):F23)-AVERAGE(OFFSET(H23,1-$J$4,0):H23)))/(AVERAGE(OFFSET(G23,1-$J$4,0):G23)-AVERAGE(OFFSET(H23,1-$J$4,0):H23))*100,"")</f>
      </c>
    </row>
    <row r="24" spans="7:10" ht="12">
      <c r="G24" s="13">
        <f ca="1">IF(COUNT(OFFSET(D24,1-$I$4,0):D24)=$I$4,MAX(OFFSET(D24,1-$I$4,0):D24),"")</f>
      </c>
      <c r="H24" s="13">
        <f ca="1">IF(COUNT(OFFSET(E24,1-$I$4,0):E24)=$I$4,MIN(OFFSET(E24,1-$I$4,0):E24),"")</f>
      </c>
      <c r="I24" s="16">
        <f t="shared" si="0"/>
      </c>
      <c r="J24" s="21">
        <f ca="1">IF(COUNT(OFFSET(G24,1-$J$4,0):G24)=$J$4,ABS((AVERAGE(OFFSET(F24,1-$J$4,0):F24)-AVERAGE(OFFSET(H24,1-$J$4,0):H24)))/(AVERAGE(OFFSET(G24,1-$J$4,0):G24)-AVERAGE(OFFSET(H24,1-$J$4,0):H24))*100,"")</f>
      </c>
    </row>
    <row r="25" spans="7:10" ht="12">
      <c r="G25" s="13">
        <f ca="1">IF(COUNT(OFFSET(D25,1-$I$4,0):D25)=$I$4,MAX(OFFSET(D25,1-$I$4,0):D25),"")</f>
      </c>
      <c r="H25" s="13">
        <f ca="1">IF(COUNT(OFFSET(E25,1-$I$4,0):E25)=$I$4,MIN(OFFSET(E25,1-$I$4,0):E25),"")</f>
      </c>
      <c r="I25" s="16">
        <f t="shared" si="0"/>
      </c>
      <c r="J25" s="21">
        <f ca="1">IF(COUNT(OFFSET(G25,1-$J$4,0):G25)=$J$4,ABS((AVERAGE(OFFSET(F25,1-$J$4,0):F25)-AVERAGE(OFFSET(H25,1-$J$4,0):H25)))/(AVERAGE(OFFSET(G25,1-$J$4,0):G25)-AVERAGE(OFFSET(H25,1-$J$4,0):H25))*100,"")</f>
      </c>
    </row>
    <row r="26" spans="7:10" ht="12">
      <c r="G26" s="13">
        <f ca="1">IF(COUNT(OFFSET(D26,1-$I$4,0):D26)=$I$4,MAX(OFFSET(D26,1-$I$4,0):D26),"")</f>
      </c>
      <c r="H26" s="13">
        <f ca="1">IF(COUNT(OFFSET(E26,1-$I$4,0):E26)=$I$4,MIN(OFFSET(E26,1-$I$4,0):E26),"")</f>
      </c>
      <c r="I26" s="16">
        <f t="shared" si="0"/>
      </c>
      <c r="J26" s="21">
        <f ca="1">IF(COUNT(OFFSET(G26,1-$J$4,0):G26)=$J$4,ABS((AVERAGE(OFFSET(F26,1-$J$4,0):F26)-AVERAGE(OFFSET(H26,1-$J$4,0):H26)))/(AVERAGE(OFFSET(G26,1-$J$4,0):G26)-AVERAGE(OFFSET(H26,1-$J$4,0):H26))*100,"")</f>
      </c>
    </row>
    <row r="27" spans="7:10" ht="12">
      <c r="G27" s="13">
        <f ca="1">IF(COUNT(OFFSET(D27,1-$I$4,0):D27)=$I$4,MAX(OFFSET(D27,1-$I$4,0):D27),"")</f>
      </c>
      <c r="H27" s="13">
        <f ca="1">IF(COUNT(OFFSET(E27,1-$I$4,0):E27)=$I$4,MIN(OFFSET(E27,1-$I$4,0):E27),"")</f>
      </c>
      <c r="I27" s="16">
        <f t="shared" si="0"/>
      </c>
      <c r="J27" s="21">
        <f ca="1">IF(COUNT(OFFSET(G27,1-$J$4,0):G27)=$J$4,ABS((AVERAGE(OFFSET(F27,1-$J$4,0):F27)-AVERAGE(OFFSET(H27,1-$J$4,0):H27)))/(AVERAGE(OFFSET(G27,1-$J$4,0):G27)-AVERAGE(OFFSET(H27,1-$J$4,0):H27))*100,"")</f>
      </c>
    </row>
    <row r="28" spans="7:10" ht="12">
      <c r="G28" s="13">
        <f ca="1">IF(COUNT(OFFSET(D28,1-$I$4,0):D28)=$I$4,MAX(OFFSET(D28,1-$I$4,0):D28),"")</f>
      </c>
      <c r="H28" s="13">
        <f ca="1">IF(COUNT(OFFSET(E28,1-$I$4,0):E28)=$I$4,MIN(OFFSET(E28,1-$I$4,0):E28),"")</f>
      </c>
      <c r="I28" s="16">
        <f t="shared" si="0"/>
      </c>
      <c r="J28" s="21">
        <f ca="1">IF(COUNT(OFFSET(G28,1-$J$4,0):G28)=$J$4,ABS((AVERAGE(OFFSET(F28,1-$J$4,0):F28)-AVERAGE(OFFSET(H28,1-$J$4,0):H28)))/(AVERAGE(OFFSET(G28,1-$J$4,0):G28)-AVERAGE(OFFSET(H28,1-$J$4,0):H28))*100,"")</f>
      </c>
    </row>
    <row r="29" spans="7:10" ht="12">
      <c r="G29" s="13">
        <f ca="1">IF(COUNT(OFFSET(D29,1-$I$4,0):D29)=$I$4,MAX(OFFSET(D29,1-$I$4,0):D29),"")</f>
      </c>
      <c r="H29" s="13">
        <f ca="1">IF(COUNT(OFFSET(E29,1-$I$4,0):E29)=$I$4,MIN(OFFSET(E29,1-$I$4,0):E29),"")</f>
      </c>
      <c r="I29" s="16">
        <f t="shared" si="0"/>
      </c>
      <c r="J29" s="21">
        <f ca="1">IF(COUNT(OFFSET(G29,1-$J$4,0):G29)=$J$4,ABS((AVERAGE(OFFSET(F29,1-$J$4,0):F29)-AVERAGE(OFFSET(H29,1-$J$4,0):H29)))/(AVERAGE(OFFSET(G29,1-$J$4,0):G29)-AVERAGE(OFFSET(H29,1-$J$4,0):H29))*100,"")</f>
      </c>
    </row>
    <row r="30" spans="7:10" ht="12">
      <c r="G30" s="13">
        <f ca="1">IF(COUNT(OFFSET(D30,1-$I$4,0):D30)=$I$4,MAX(OFFSET(D30,1-$I$4,0):D30),"")</f>
      </c>
      <c r="H30" s="13">
        <f ca="1">IF(COUNT(OFFSET(E30,1-$I$4,0):E30)=$I$4,MIN(OFFSET(E30,1-$I$4,0):E30),"")</f>
      </c>
      <c r="I30" s="16">
        <f t="shared" si="0"/>
      </c>
      <c r="J30" s="21">
        <f ca="1">IF(COUNT(OFFSET(G30,1-$J$4,0):G30)=$J$4,ABS((AVERAGE(OFFSET(F30,1-$J$4,0):F30)-AVERAGE(OFFSET(H30,1-$J$4,0):H30)))/(AVERAGE(OFFSET(G30,1-$J$4,0):G30)-AVERAGE(OFFSET(H30,1-$J$4,0):H30))*100,"")</f>
      </c>
    </row>
    <row r="31" spans="7:10" ht="12">
      <c r="G31" s="13">
        <f ca="1">IF(COUNT(OFFSET(D31,1-$I$4,0):D31)=$I$4,MAX(OFFSET(D31,1-$I$4,0):D31),"")</f>
      </c>
      <c r="H31" s="13">
        <f ca="1">IF(COUNT(OFFSET(E31,1-$I$4,0):E31)=$I$4,MIN(OFFSET(E31,1-$I$4,0):E31),"")</f>
      </c>
      <c r="I31" s="16">
        <f t="shared" si="0"/>
      </c>
      <c r="J31" s="21">
        <f ca="1">IF(COUNT(OFFSET(G31,1-$J$4,0):G31)=$J$4,ABS((AVERAGE(OFFSET(F31,1-$J$4,0):F31)-AVERAGE(OFFSET(H31,1-$J$4,0):H31)))/(AVERAGE(OFFSET(G31,1-$J$4,0):G31)-AVERAGE(OFFSET(H31,1-$J$4,0):H31))*100,"")</f>
      </c>
    </row>
    <row r="32" spans="7:10" ht="12">
      <c r="G32" s="13">
        <f ca="1">IF(COUNT(OFFSET(D32,1-$I$4,0):D32)=$I$4,MAX(OFFSET(D32,1-$I$4,0):D32),"")</f>
      </c>
      <c r="H32" s="13">
        <f ca="1">IF(COUNT(OFFSET(E32,1-$I$4,0):E32)=$I$4,MIN(OFFSET(E32,1-$I$4,0):E32),"")</f>
      </c>
      <c r="I32" s="16">
        <f t="shared" si="0"/>
      </c>
      <c r="J32" s="21">
        <f ca="1">IF(COUNT(OFFSET(G32,1-$J$4,0):G32)=$J$4,ABS((AVERAGE(OFFSET(F32,1-$J$4,0):F32)-AVERAGE(OFFSET(H32,1-$J$4,0):H32)))/(AVERAGE(OFFSET(G32,1-$J$4,0):G32)-AVERAGE(OFFSET(H32,1-$J$4,0):H32))*100,"")</f>
      </c>
    </row>
    <row r="33" spans="7:10" ht="12">
      <c r="G33" s="13">
        <f ca="1">IF(COUNT(OFFSET(D33,1-$I$4,0):D33)=$I$4,MAX(OFFSET(D33,1-$I$4,0):D33),"")</f>
      </c>
      <c r="H33" s="13">
        <f ca="1">IF(COUNT(OFFSET(E33,1-$I$4,0):E33)=$I$4,MIN(OFFSET(E33,1-$I$4,0):E33),"")</f>
      </c>
      <c r="I33" s="16">
        <f t="shared" si="0"/>
      </c>
      <c r="J33" s="21">
        <f ca="1">IF(COUNT(OFFSET(G33,1-$J$4,0):G33)=$J$4,ABS((AVERAGE(OFFSET(F33,1-$J$4,0):F33)-AVERAGE(OFFSET(H33,1-$J$4,0):H33)))/(AVERAGE(OFFSET(G33,1-$J$4,0):G33)-AVERAGE(OFFSET(H33,1-$J$4,0):H33))*100,"")</f>
      </c>
    </row>
    <row r="34" spans="7:10" ht="12">
      <c r="G34" s="13">
        <f ca="1">IF(COUNT(OFFSET(D34,1-$I$4,0):D34)=$I$4,MAX(OFFSET(D34,1-$I$4,0):D34),"")</f>
      </c>
      <c r="H34" s="13">
        <f ca="1">IF(COUNT(OFFSET(E34,1-$I$4,0):E34)=$I$4,MIN(OFFSET(E34,1-$I$4,0):E34),"")</f>
      </c>
      <c r="I34" s="16">
        <f t="shared" si="0"/>
      </c>
      <c r="J34" s="21">
        <f ca="1">IF(COUNT(OFFSET(G34,1-$J$4,0):G34)=$J$4,ABS((AVERAGE(OFFSET(F34,1-$J$4,0):F34)-AVERAGE(OFFSET(H34,1-$J$4,0):H34)))/(AVERAGE(OFFSET(G34,1-$J$4,0):G34)-AVERAGE(OFFSET(H34,1-$J$4,0):H34))*100,"")</f>
      </c>
    </row>
    <row r="35" spans="7:10" ht="12">
      <c r="G35" s="13">
        <f ca="1">IF(COUNT(OFFSET(D35,1-$I$4,0):D35)=$I$4,MAX(OFFSET(D35,1-$I$4,0):D35),"")</f>
      </c>
      <c r="H35" s="13">
        <f ca="1">IF(COUNT(OFFSET(E35,1-$I$4,0):E35)=$I$4,MIN(OFFSET(E35,1-$I$4,0):E35),"")</f>
      </c>
      <c r="I35" s="16">
        <f t="shared" si="0"/>
      </c>
      <c r="J35" s="16">
        <f ca="1">IF(COUNT(OFFSET(#REF!,1-$J$4,0):#REF!)=$J$4,ABS((AVERAGE(OFFSET(F35,1-$J$4,0):F35)-AVERAGE(OFFSET(#REF!,1-$J$4,0):#REF!)))/(AVERAGE(OFFSET(#REF!,1-$J$4,0):#REF!)-AVERAGE(OFFSET(#REF!,1-$J$4,0):#REF!))*100,"")</f>
      </c>
    </row>
    <row r="36" spans="7:10" ht="12">
      <c r="G36" s="13">
        <f ca="1">IF(COUNT(OFFSET(D36,1-$I$4,0):D36)=$I$4,MAX(OFFSET(D36,1-$I$4,0):D36),"")</f>
      </c>
      <c r="H36" s="13">
        <f ca="1">IF(COUNT(OFFSET(E36,1-$I$4,0):E36)=$I$4,MIN(OFFSET(E36,1-$I$4,0):E36),"")</f>
      </c>
      <c r="I36" s="16">
        <f t="shared" si="0"/>
      </c>
      <c r="J36" s="16">
        <f ca="1">IF(COUNT(OFFSET(#REF!,1-$J$4,0):#REF!)=$J$4,ABS((AVERAGE(OFFSET(F36,1-$J$4,0):F36)-AVERAGE(OFFSET(#REF!,1-$J$4,0):#REF!)))/(AVERAGE(OFFSET(#REF!,1-$J$4,0):#REF!)-AVERAGE(OFFSET(#REF!,1-$J$4,0):#REF!))*100,"")</f>
      </c>
    </row>
    <row r="37" spans="7:10" ht="12">
      <c r="G37" s="13">
        <f ca="1">IF(COUNT(OFFSET(D37,1-$I$4,0):D37)=$I$4,MAX(OFFSET(D37,1-$I$4,0):D37),"")</f>
      </c>
      <c r="H37" s="13">
        <f ca="1">IF(COUNT(OFFSET(E37,1-$I$4,0):E37)=$I$4,MIN(OFFSET(E37,1-$I$4,0):E37),"")</f>
      </c>
      <c r="I37" s="16">
        <f t="shared" si="0"/>
      </c>
      <c r="J37" s="16">
        <f ca="1">IF(COUNT(OFFSET(#REF!,1-$J$4,0):#REF!)=$J$4,ABS((AVERAGE(OFFSET(F37,1-$J$4,0):F37)-AVERAGE(OFFSET(#REF!,1-$J$4,0):#REF!)))/(AVERAGE(OFFSET(#REF!,1-$J$4,0):#REF!)-AVERAGE(OFFSET(#REF!,1-$J$4,0):#REF!))*100,"")</f>
      </c>
    </row>
    <row r="38" spans="7:10" ht="12">
      <c r="G38" s="13">
        <f ca="1">IF(COUNT(OFFSET(D38,1-$I$4,0):D38)=$I$4,MAX(OFFSET(D38,1-$I$4,0):D38),"")</f>
      </c>
      <c r="H38" s="13">
        <f ca="1">IF(COUNT(OFFSET(E38,1-$I$4,0):E38)=$I$4,MIN(OFFSET(E38,1-$I$4,0):E38),"")</f>
      </c>
      <c r="I38" s="16">
        <f t="shared" si="0"/>
      </c>
      <c r="J38" s="16">
        <f ca="1">IF(COUNT(OFFSET(#REF!,1-$J$4,0):#REF!)=$J$4,ABS((AVERAGE(OFFSET(F38,1-$J$4,0):F38)-AVERAGE(OFFSET(#REF!,1-$J$4,0):#REF!)))/(AVERAGE(OFFSET(#REF!,1-$J$4,0):#REF!)-AVERAGE(OFFSET(#REF!,1-$J$4,0):#REF!))*100,"")</f>
      </c>
    </row>
    <row r="39" spans="7:10" ht="12">
      <c r="G39" s="13">
        <f ca="1">IF(COUNT(OFFSET(D39,1-$I$4,0):D39)=$I$4,MAX(OFFSET(D39,1-$I$4,0):D39),"")</f>
      </c>
      <c r="H39" s="13">
        <f ca="1">IF(COUNT(OFFSET(E39,1-$I$4,0):E39)=$I$4,MIN(OFFSET(E39,1-$I$4,0):E39),"")</f>
      </c>
      <c r="I39" s="16">
        <f t="shared" si="0"/>
      </c>
      <c r="J39" s="16">
        <f ca="1">IF(COUNT(OFFSET(#REF!,1-$J$4,0):#REF!)=$J$4,ABS((AVERAGE(OFFSET(F39,1-$J$4,0):F39)-AVERAGE(OFFSET(#REF!,1-$J$4,0):#REF!)))/(AVERAGE(OFFSET(#REF!,1-$J$4,0):#REF!)-AVERAGE(OFFSET(#REF!,1-$J$4,0):#REF!))*100,"")</f>
      </c>
    </row>
    <row r="40" spans="7:10" ht="12">
      <c r="G40" s="13">
        <f ca="1">IF(COUNT(OFFSET(D40,1-$I$4,0):D40)=$I$4,MAX(OFFSET(D40,1-$I$4,0):D40),"")</f>
      </c>
      <c r="H40" s="13">
        <f ca="1">IF(COUNT(OFFSET(E40,1-$I$4,0):E40)=$I$4,MIN(OFFSET(E40,1-$I$4,0):E40),"")</f>
      </c>
      <c r="I40" s="16">
        <f t="shared" si="0"/>
      </c>
      <c r="J40" s="16">
        <f ca="1">IF(COUNT(OFFSET(#REF!,1-$J$4,0):#REF!)=$J$4,ABS((AVERAGE(OFFSET(F40,1-$J$4,0):F40)-AVERAGE(OFFSET(#REF!,1-$J$4,0):#REF!)))/(AVERAGE(OFFSET(#REF!,1-$J$4,0):#REF!)-AVERAGE(OFFSET(#REF!,1-$J$4,0):#REF!))*100,"")</f>
      </c>
    </row>
    <row r="41" spans="7:10" ht="12">
      <c r="G41" s="13">
        <f ca="1">IF(COUNT(OFFSET(D41,1-$I$4,0):D41)=$I$4,MAX(OFFSET(D41,1-$I$4,0):D41),"")</f>
      </c>
      <c r="H41" s="13">
        <f ca="1">IF(COUNT(OFFSET(E41,1-$I$4,0):E41)=$I$4,MIN(OFFSET(E41,1-$I$4,0):E41),"")</f>
      </c>
      <c r="I41" s="16">
        <f t="shared" si="0"/>
      </c>
      <c r="J41" s="16">
        <f ca="1">IF(COUNT(OFFSET(#REF!,1-$J$4,0):#REF!)=$J$4,ABS((AVERAGE(OFFSET(F41,1-$J$4,0):F41)-AVERAGE(OFFSET(#REF!,1-$J$4,0):#REF!)))/(AVERAGE(OFFSET(#REF!,1-$J$4,0):#REF!)-AVERAGE(OFFSET(#REF!,1-$J$4,0):#REF!))*100,"")</f>
      </c>
    </row>
    <row r="42" spans="7:10" ht="12">
      <c r="G42" s="13">
        <f ca="1">IF(COUNT(OFFSET(D42,1-$I$4,0):D42)=$I$4,MAX(OFFSET(D42,1-$I$4,0):D42),"")</f>
      </c>
      <c r="H42" s="13">
        <f ca="1">IF(COUNT(OFFSET(E42,1-$I$4,0):E42)=$I$4,MIN(OFFSET(E42,1-$I$4,0):E42),"")</f>
      </c>
      <c r="I42" s="16">
        <f t="shared" si="0"/>
      </c>
      <c r="J42" s="16">
        <f ca="1">IF(COUNT(OFFSET(#REF!,1-$J$4,0):#REF!)=$J$4,ABS((AVERAGE(OFFSET(F42,1-$J$4,0):F42)-AVERAGE(OFFSET(#REF!,1-$J$4,0):#REF!)))/(AVERAGE(OFFSET(#REF!,1-$J$4,0):#REF!)-AVERAGE(OFFSET(#REF!,1-$J$4,0):#REF!))*100,"")</f>
      </c>
    </row>
    <row r="43" spans="7:10" ht="12">
      <c r="G43" s="13">
        <f ca="1">IF(COUNT(OFFSET(D43,1-$I$4,0):D43)=$I$4,MAX(OFFSET(D43,1-$I$4,0):D43),"")</f>
      </c>
      <c r="H43" s="13">
        <f ca="1">IF(COUNT(OFFSET(E43,1-$I$4,0):E43)=$I$4,MIN(OFFSET(E43,1-$I$4,0):E43),"")</f>
      </c>
      <c r="I43" s="16">
        <f t="shared" si="0"/>
      </c>
      <c r="J43" s="16">
        <f ca="1">IF(COUNT(OFFSET(#REF!,1-$J$4,0):#REF!)=$J$4,ABS((AVERAGE(OFFSET(F43,1-$J$4,0):F43)-AVERAGE(OFFSET(#REF!,1-$J$4,0):#REF!)))/(AVERAGE(OFFSET(#REF!,1-$J$4,0):#REF!)-AVERAGE(OFFSET(#REF!,1-$J$4,0):#REF!))*100,"")</f>
      </c>
    </row>
    <row r="44" spans="7:10" ht="12">
      <c r="G44" s="13">
        <f ca="1">IF(COUNT(OFFSET(D44,1-$I$4,0):D44)=$I$4,MAX(OFFSET(D44,1-$I$4,0):D44),"")</f>
      </c>
      <c r="H44" s="13">
        <f ca="1">IF(COUNT(OFFSET(E44,1-$I$4,0):E44)=$I$4,MIN(OFFSET(E44,1-$I$4,0):E44),"")</f>
      </c>
      <c r="I44" s="16">
        <f t="shared" si="0"/>
      </c>
      <c r="J44" s="16">
        <f ca="1">IF(COUNT(OFFSET(#REF!,1-$J$4,0):#REF!)=$J$4,ABS((AVERAGE(OFFSET(F44,1-$J$4,0):F44)-AVERAGE(OFFSET(#REF!,1-$J$4,0):#REF!)))/(AVERAGE(OFFSET(#REF!,1-$J$4,0):#REF!)-AVERAGE(OFFSET(#REF!,1-$J$4,0):#REF!))*100,"")</f>
      </c>
    </row>
    <row r="45" spans="7:10" ht="12">
      <c r="G45" s="13">
        <f ca="1">IF(COUNT(OFFSET(D45,1-$I$4,0):D45)=$I$4,MAX(OFFSET(D45,1-$I$4,0):D45),"")</f>
      </c>
      <c r="H45" s="13">
        <f ca="1">IF(COUNT(OFFSET(E45,1-$I$4,0):E45)=$I$4,MIN(OFFSET(E45,1-$I$4,0):E45),"")</f>
      </c>
      <c r="I45" s="16">
        <f t="shared" si="0"/>
      </c>
      <c r="J45" s="16">
        <f ca="1">IF(COUNT(OFFSET(#REF!,1-$J$4,0):#REF!)=$J$4,ABS((AVERAGE(OFFSET(F45,1-$J$4,0):F45)-AVERAGE(OFFSET(#REF!,1-$J$4,0):#REF!)))/(AVERAGE(OFFSET(#REF!,1-$J$4,0):#REF!)-AVERAGE(OFFSET(#REF!,1-$J$4,0):#REF!))*100,"")</f>
      </c>
    </row>
    <row r="46" spans="7:10" ht="12">
      <c r="G46" s="13">
        <f ca="1">IF(COUNT(OFFSET(D46,1-$I$4,0):D46)=$I$4,MAX(OFFSET(D46,1-$I$4,0):D46),"")</f>
      </c>
      <c r="H46" s="13">
        <f ca="1">IF(COUNT(OFFSET(E46,1-$I$4,0):E46)=$I$4,MIN(OFFSET(E46,1-$I$4,0):E46),"")</f>
      </c>
      <c r="I46" s="16">
        <f t="shared" si="0"/>
      </c>
      <c r="J46" s="16">
        <f ca="1">IF(COUNT(OFFSET(#REF!,1-$J$4,0):#REF!)=$J$4,ABS((AVERAGE(OFFSET(F46,1-$J$4,0):F46)-AVERAGE(OFFSET(#REF!,1-$J$4,0):#REF!)))/(AVERAGE(OFFSET(#REF!,1-$J$4,0):#REF!)-AVERAGE(OFFSET(#REF!,1-$J$4,0):#REF!))*100,"")</f>
      </c>
    </row>
    <row r="47" spans="7:10" ht="12">
      <c r="G47" s="13">
        <f ca="1">IF(COUNT(OFFSET(D47,1-$I$4,0):D47)=$I$4,MAX(OFFSET(D47,1-$I$4,0):D47),"")</f>
      </c>
      <c r="H47" s="13">
        <f ca="1">IF(COUNT(OFFSET(E47,1-$I$4,0):E47)=$I$4,MIN(OFFSET(E47,1-$I$4,0):E47),"")</f>
      </c>
      <c r="I47" s="16">
        <f t="shared" si="0"/>
      </c>
      <c r="J47" s="16">
        <f ca="1">IF(COUNT(OFFSET(#REF!,1-$J$4,0):#REF!)=$J$4,ABS((AVERAGE(OFFSET(F47,1-$J$4,0):F47)-AVERAGE(OFFSET(#REF!,1-$J$4,0):#REF!)))/(AVERAGE(OFFSET(#REF!,1-$J$4,0):#REF!)-AVERAGE(OFFSET(#REF!,1-$J$4,0):#REF!))*100,"")</f>
      </c>
    </row>
    <row r="48" spans="7:10" ht="12">
      <c r="G48" s="13">
        <f ca="1">IF(COUNT(OFFSET(D48,1-$I$4,0):D48)=$I$4,MAX(OFFSET(D48,1-$I$4,0):D48),"")</f>
      </c>
      <c r="H48" s="13">
        <f ca="1">IF(COUNT(OFFSET(E48,1-$I$4,0):E48)=$I$4,MIN(OFFSET(E48,1-$I$4,0):E48),"")</f>
      </c>
      <c r="I48" s="16">
        <f t="shared" si="0"/>
      </c>
      <c r="J48" s="16">
        <f ca="1">IF(COUNT(OFFSET(#REF!,1-$J$4,0):#REF!)=$J$4,ABS((AVERAGE(OFFSET(F48,1-$J$4,0):F48)-AVERAGE(OFFSET(#REF!,1-$J$4,0):#REF!)))/(AVERAGE(OFFSET(#REF!,1-$J$4,0):#REF!)-AVERAGE(OFFSET(#REF!,1-$J$4,0):#REF!))*100,"")</f>
      </c>
    </row>
    <row r="49" spans="7:10" ht="12">
      <c r="G49" s="13">
        <f ca="1">IF(COUNT(OFFSET(D49,1-$I$4,0):D49)=$I$4,MAX(OFFSET(D49,1-$I$4,0):D49),"")</f>
      </c>
      <c r="H49" s="13">
        <f ca="1">IF(COUNT(OFFSET(E49,1-$I$4,0):E49)=$I$4,MIN(OFFSET(E49,1-$I$4,0):E49),"")</f>
      </c>
      <c r="I49" s="16">
        <f t="shared" si="0"/>
      </c>
      <c r="J49" s="16">
        <f ca="1">IF(COUNT(OFFSET(#REF!,1-$J$4,0):#REF!)=$J$4,ABS((AVERAGE(OFFSET(F49,1-$J$4,0):F49)-AVERAGE(OFFSET(#REF!,1-$J$4,0):#REF!)))/(AVERAGE(OFFSET(#REF!,1-$J$4,0):#REF!)-AVERAGE(OFFSET(#REF!,1-$J$4,0):#REF!))*100,"")</f>
      </c>
    </row>
    <row r="50" spans="7:10" ht="12">
      <c r="G50" s="13">
        <f ca="1">IF(COUNT(OFFSET(D50,1-$I$4,0):D50)=$I$4,MAX(OFFSET(D50,1-$I$4,0):D50),"")</f>
      </c>
      <c r="H50" s="13">
        <f ca="1">IF(COUNT(OFFSET(E50,1-$I$4,0):E50)=$I$4,MIN(OFFSET(E50,1-$I$4,0):E50),"")</f>
      </c>
      <c r="I50" s="16">
        <f t="shared" si="0"/>
      </c>
      <c r="J50" s="16">
        <f ca="1">IF(COUNT(OFFSET(#REF!,1-$J$4,0):#REF!)=$J$4,ABS((AVERAGE(OFFSET(F50,1-$J$4,0):F50)-AVERAGE(OFFSET(#REF!,1-$J$4,0):#REF!)))/(AVERAGE(OFFSET(#REF!,1-$J$4,0):#REF!)-AVERAGE(OFFSET(#REF!,1-$J$4,0):#REF!))*100,"")</f>
      </c>
    </row>
    <row r="51" spans="7:10" ht="12">
      <c r="G51" s="13"/>
      <c r="H51" s="13"/>
      <c r="I51" s="16"/>
      <c r="J51" s="16"/>
    </row>
    <row r="52" spans="7:10" ht="12">
      <c r="G52" s="13"/>
      <c r="H52" s="13"/>
      <c r="I52" s="16"/>
      <c r="J52" s="16"/>
    </row>
    <row r="53" spans="7:10" ht="12">
      <c r="G53" s="13"/>
      <c r="H53" s="13"/>
      <c r="I53" s="16"/>
      <c r="J53" s="16"/>
    </row>
    <row r="54" spans="7:10" ht="12">
      <c r="G54" s="13"/>
      <c r="H54" s="13"/>
      <c r="I54" s="16"/>
      <c r="J54" s="16"/>
    </row>
    <row r="55" spans="7:10" ht="12">
      <c r="G55" s="13"/>
      <c r="H55" s="13"/>
      <c r="I55" s="16"/>
      <c r="J55" s="16"/>
    </row>
    <row r="56" spans="7:10" ht="12">
      <c r="G56" s="13"/>
      <c r="H56" s="13"/>
      <c r="I56" s="16"/>
      <c r="J56" s="16"/>
    </row>
    <row r="57" spans="7:10" ht="12">
      <c r="G57" s="13"/>
      <c r="H57" s="13"/>
      <c r="I57" s="16"/>
      <c r="J57" s="16"/>
    </row>
    <row r="58" spans="7:10" ht="12">
      <c r="G58" s="13"/>
      <c r="H58" s="13"/>
      <c r="I58" s="16"/>
      <c r="J58" s="16"/>
    </row>
    <row r="59" spans="7:10" ht="12">
      <c r="G59" s="13"/>
      <c r="H59" s="13"/>
      <c r="I59" s="16"/>
      <c r="J59" s="16"/>
    </row>
    <row r="60" spans="7:10" ht="12">
      <c r="G60" s="13"/>
      <c r="H60" s="13"/>
      <c r="I60" s="16"/>
      <c r="J60" s="16"/>
    </row>
    <row r="61" spans="7:10" ht="12">
      <c r="G61" s="13"/>
      <c r="H61" s="13"/>
      <c r="I61" s="16"/>
      <c r="J61" s="16"/>
    </row>
    <row r="62" spans="7:10" ht="12">
      <c r="G62" s="13"/>
      <c r="H62" s="13"/>
      <c r="I62" s="16"/>
      <c r="J62" s="16"/>
    </row>
    <row r="63" spans="7:10" ht="12">
      <c r="G63" s="13"/>
      <c r="H63" s="13"/>
      <c r="I63" s="16"/>
      <c r="J63" s="16"/>
    </row>
    <row r="64" spans="7:10" ht="12">
      <c r="G64" s="13"/>
      <c r="H64" s="13"/>
      <c r="I64" s="16"/>
      <c r="J64" s="16"/>
    </row>
    <row r="65" spans="7:10" ht="12">
      <c r="G65" s="13"/>
      <c r="H65" s="13"/>
      <c r="I65" s="16"/>
      <c r="J65" s="16"/>
    </row>
    <row r="66" spans="7:10" ht="12">
      <c r="G66" s="13"/>
      <c r="H66" s="13"/>
      <c r="I66" s="16"/>
      <c r="J66" s="16"/>
    </row>
    <row r="67" spans="7:10" ht="12">
      <c r="G67" s="13"/>
      <c r="H67" s="13"/>
      <c r="I67" s="16"/>
      <c r="J67" s="16"/>
    </row>
    <row r="68" spans="7:10" ht="12">
      <c r="G68" s="13"/>
      <c r="H68" s="13"/>
      <c r="I68" s="16"/>
      <c r="J68" s="16"/>
    </row>
    <row r="69" spans="7:10" ht="12">
      <c r="G69" s="13"/>
      <c r="H69" s="13"/>
      <c r="I69" s="16"/>
      <c r="J69" s="16"/>
    </row>
    <row r="70" spans="7:10" ht="12">
      <c r="G70" s="13"/>
      <c r="H70" s="13"/>
      <c r="I70" s="16"/>
      <c r="J70" s="16"/>
    </row>
    <row r="71" spans="7:10" ht="12">
      <c r="G71" s="13"/>
      <c r="H71" s="13"/>
      <c r="I71" s="16"/>
      <c r="J71" s="16"/>
    </row>
    <row r="72" spans="7:10" ht="12">
      <c r="G72" s="13"/>
      <c r="H72" s="13"/>
      <c r="I72" s="16"/>
      <c r="J72" s="16"/>
    </row>
    <row r="73" spans="7:10" ht="12">
      <c r="G73" s="13"/>
      <c r="H73" s="13"/>
      <c r="I73" s="16"/>
      <c r="J73" s="16"/>
    </row>
    <row r="74" spans="7:10" ht="12">
      <c r="G74" s="13"/>
      <c r="H74" s="13"/>
      <c r="I74" s="16"/>
      <c r="J74" s="16"/>
    </row>
    <row r="75" spans="7:10" ht="12">
      <c r="G75" s="13"/>
      <c r="H75" s="13"/>
      <c r="I75" s="16"/>
      <c r="J75" s="16"/>
    </row>
    <row r="76" spans="7:10" ht="12">
      <c r="G76" s="13"/>
      <c r="H76" s="13"/>
      <c r="I76" s="16"/>
      <c r="J76" s="16"/>
    </row>
    <row r="77" spans="7:10" ht="12">
      <c r="G77" s="13"/>
      <c r="H77" s="13"/>
      <c r="I77" s="16"/>
      <c r="J77" s="16"/>
    </row>
    <row r="78" spans="7:10" ht="12">
      <c r="G78" s="13"/>
      <c r="H78" s="13"/>
      <c r="I78" s="16"/>
      <c r="J78" s="16"/>
    </row>
    <row r="79" spans="7:10" ht="12">
      <c r="G79" s="13"/>
      <c r="H79" s="13"/>
      <c r="I79" s="16"/>
      <c r="J79" s="16"/>
    </row>
    <row r="80" spans="7:10" ht="12">
      <c r="G80" s="13"/>
      <c r="H80" s="13"/>
      <c r="I80" s="16"/>
      <c r="J80" s="16"/>
    </row>
    <row r="81" spans="7:10" ht="12">
      <c r="G81" s="13"/>
      <c r="H81" s="13"/>
      <c r="I81" s="16"/>
      <c r="J81" s="16"/>
    </row>
    <row r="82" spans="7:10" ht="12">
      <c r="G82" s="13"/>
      <c r="H82" s="13"/>
      <c r="I82" s="16"/>
      <c r="J82" s="16"/>
    </row>
    <row r="83" spans="7:10" ht="12">
      <c r="G83" s="13"/>
      <c r="H83" s="13"/>
      <c r="I83" s="16"/>
      <c r="J83" s="16"/>
    </row>
    <row r="84" spans="7:10" ht="12">
      <c r="G84" s="13"/>
      <c r="H84" s="13"/>
      <c r="I84" s="16"/>
      <c r="J84" s="16"/>
    </row>
    <row r="85" spans="7:10" ht="12">
      <c r="G85" s="13"/>
      <c r="H85" s="13"/>
      <c r="I85" s="16"/>
      <c r="J85" s="16"/>
    </row>
    <row r="86" spans="7:10" ht="12">
      <c r="G86" s="13"/>
      <c r="H86" s="13"/>
      <c r="I86" s="16"/>
      <c r="J86" s="16"/>
    </row>
    <row r="87" spans="7:10" ht="12">
      <c r="G87" s="13"/>
      <c r="H87" s="13"/>
      <c r="I87" s="16"/>
      <c r="J87" s="16"/>
    </row>
    <row r="88" spans="7:10" ht="12">
      <c r="G88" s="13"/>
      <c r="H88" s="13"/>
      <c r="I88" s="16"/>
      <c r="J88" s="16"/>
    </row>
    <row r="89" spans="7:10" ht="12">
      <c r="G89" s="13"/>
      <c r="H89" s="13"/>
      <c r="I89" s="16"/>
      <c r="J89" s="16"/>
    </row>
    <row r="90" spans="7:10" ht="12">
      <c r="G90" s="13"/>
      <c r="H90" s="13"/>
      <c r="I90" s="16"/>
      <c r="J90" s="16"/>
    </row>
    <row r="91" spans="7:10" ht="12">
      <c r="G91" s="13"/>
      <c r="H91" s="13"/>
      <c r="I91" s="16"/>
      <c r="J91" s="16"/>
    </row>
    <row r="92" spans="7:10" ht="12">
      <c r="G92" s="13"/>
      <c r="H92" s="13"/>
      <c r="I92" s="16"/>
      <c r="J92" s="16"/>
    </row>
    <row r="93" spans="7:10" ht="12">
      <c r="G93" s="13"/>
      <c r="H93" s="13"/>
      <c r="I93" s="16"/>
      <c r="J93" s="16"/>
    </row>
    <row r="94" spans="7:10" ht="12">
      <c r="G94" s="13"/>
      <c r="H94" s="13"/>
      <c r="I94" s="16"/>
      <c r="J94" s="16"/>
    </row>
    <row r="95" spans="7:10" ht="12">
      <c r="G95" s="13"/>
      <c r="H95" s="13"/>
      <c r="I95" s="16"/>
      <c r="J95" s="16"/>
    </row>
    <row r="96" spans="7:10" ht="12">
      <c r="G96" s="13"/>
      <c r="H96" s="13"/>
      <c r="I96" s="16"/>
      <c r="J96" s="16"/>
    </row>
    <row r="97" spans="7:10" ht="12">
      <c r="G97" s="13"/>
      <c r="H97" s="13"/>
      <c r="I97" s="16"/>
      <c r="J97" s="16"/>
    </row>
    <row r="98" spans="7:10" ht="12">
      <c r="G98" s="13"/>
      <c r="H98" s="13"/>
      <c r="I98" s="16"/>
      <c r="J98" s="16"/>
    </row>
    <row r="99" spans="7:10" ht="12">
      <c r="G99" s="13"/>
      <c r="H99" s="13"/>
      <c r="I99" s="16"/>
      <c r="J99" s="16"/>
    </row>
    <row r="100" spans="7:10" ht="12">
      <c r="G100" s="13"/>
      <c r="H100" s="13"/>
      <c r="I100" s="16"/>
      <c r="J100" s="16"/>
    </row>
    <row r="101" spans="7:10" ht="12">
      <c r="G101" s="13"/>
      <c r="H101" s="13"/>
      <c r="I101" s="16"/>
      <c r="J101" s="16"/>
    </row>
    <row r="102" spans="7:10" ht="12">
      <c r="G102" s="13"/>
      <c r="H102" s="13"/>
      <c r="I102" s="16"/>
      <c r="J102" s="16"/>
    </row>
    <row r="103" spans="7:10" ht="12">
      <c r="G103" s="13"/>
      <c r="H103" s="13"/>
      <c r="I103" s="16"/>
      <c r="J103" s="16"/>
    </row>
    <row r="104" spans="7:10" ht="12">
      <c r="G104" s="13"/>
      <c r="H104" s="13"/>
      <c r="I104" s="16"/>
      <c r="J104" s="16"/>
    </row>
    <row r="105" spans="7:10" ht="12">
      <c r="G105" s="13"/>
      <c r="H105" s="13"/>
      <c r="I105" s="16"/>
      <c r="J105" s="16"/>
    </row>
    <row r="106" spans="7:10" ht="12">
      <c r="G106" s="13"/>
      <c r="H106" s="13"/>
      <c r="I106" s="16"/>
      <c r="J106" s="16"/>
    </row>
    <row r="107" spans="7:10" ht="12">
      <c r="G107" s="13"/>
      <c r="H107" s="13"/>
      <c r="I107" s="16"/>
      <c r="J107" s="16"/>
    </row>
    <row r="108" spans="7:10" ht="12">
      <c r="G108" s="13"/>
      <c r="H108" s="13"/>
      <c r="I108" s="16"/>
      <c r="J108" s="16"/>
    </row>
    <row r="109" spans="7:10" ht="12">
      <c r="G109" s="13"/>
      <c r="H109" s="13"/>
      <c r="I109" s="16"/>
      <c r="J109" s="16"/>
    </row>
    <row r="110" spans="7:10" ht="12">
      <c r="G110" s="13"/>
      <c r="H110" s="13"/>
      <c r="I110" s="16"/>
      <c r="J110" s="16"/>
    </row>
    <row r="111" spans="7:10" ht="12">
      <c r="G111" s="13"/>
      <c r="H111" s="13"/>
      <c r="I111" s="16"/>
      <c r="J111" s="16"/>
    </row>
    <row r="112" spans="7:10" ht="12">
      <c r="G112" s="13"/>
      <c r="H112" s="13"/>
      <c r="I112" s="16"/>
      <c r="J112" s="16"/>
    </row>
    <row r="113" spans="7:10" ht="12">
      <c r="G113" s="13"/>
      <c r="H113" s="13"/>
      <c r="I113" s="16"/>
      <c r="J113" s="16"/>
    </row>
    <row r="114" spans="7:10" ht="12">
      <c r="G114" s="13"/>
      <c r="H114" s="13"/>
      <c r="I114" s="16"/>
      <c r="J114" s="16"/>
    </row>
    <row r="115" spans="7:10" ht="12">
      <c r="G115" s="13"/>
      <c r="H115" s="13"/>
      <c r="I115" s="16"/>
      <c r="J115" s="16"/>
    </row>
    <row r="116" spans="7:10" ht="12">
      <c r="G116" s="13"/>
      <c r="H116" s="13"/>
      <c r="I116" s="16"/>
      <c r="J116" s="16"/>
    </row>
    <row r="117" spans="7:10" ht="12">
      <c r="G117" s="13"/>
      <c r="H117" s="13"/>
      <c r="I117" s="16"/>
      <c r="J117" s="16"/>
    </row>
    <row r="118" spans="7:10" ht="12">
      <c r="G118" s="13"/>
      <c r="H118" s="13"/>
      <c r="I118" s="16"/>
      <c r="J118" s="16"/>
    </row>
    <row r="119" spans="7:10" ht="12">
      <c r="G119" s="13"/>
      <c r="H119" s="13"/>
      <c r="I119" s="16"/>
      <c r="J119" s="16"/>
    </row>
    <row r="120" spans="7:10" ht="12">
      <c r="G120" s="13"/>
      <c r="H120" s="13"/>
      <c r="I120" s="16"/>
      <c r="J120" s="16"/>
    </row>
    <row r="121" spans="7:10" ht="12">
      <c r="G121" s="13"/>
      <c r="H121" s="13"/>
      <c r="I121" s="16"/>
      <c r="J121" s="16"/>
    </row>
    <row r="122" spans="7:10" ht="12">
      <c r="G122" s="18"/>
      <c r="H122" s="18"/>
      <c r="I122" s="18"/>
      <c r="J122" s="18"/>
    </row>
    <row r="123" spans="7:10" ht="12">
      <c r="G123" s="18"/>
      <c r="H123" s="18"/>
      <c r="I123" s="18"/>
      <c r="J123" s="18"/>
    </row>
    <row r="124" spans="7:10" ht="12">
      <c r="G124" s="18"/>
      <c r="H124" s="18"/>
      <c r="I124" s="18"/>
      <c r="J124" s="18"/>
    </row>
    <row r="125" spans="7:10" ht="12">
      <c r="G125" s="18"/>
      <c r="H125" s="18"/>
      <c r="I125" s="18"/>
      <c r="J125" s="18"/>
    </row>
    <row r="126" spans="7:10" ht="12">
      <c r="G126" s="18"/>
      <c r="H126" s="18"/>
      <c r="I126" s="18"/>
      <c r="J126" s="18"/>
    </row>
    <row r="127" spans="7:10" ht="12">
      <c r="G127" s="18"/>
      <c r="H127" s="18"/>
      <c r="I127" s="18"/>
      <c r="J127" s="18"/>
    </row>
    <row r="128" spans="7:10" ht="12">
      <c r="G128" s="18"/>
      <c r="H128" s="18"/>
      <c r="I128" s="18"/>
      <c r="J128" s="18"/>
    </row>
    <row r="129" spans="7:10" ht="12">
      <c r="G129" s="18"/>
      <c r="H129" s="18"/>
      <c r="I129" s="18"/>
      <c r="J129" s="18"/>
    </row>
    <row r="130" spans="7:10" ht="12">
      <c r="G130" s="18"/>
      <c r="H130" s="18"/>
      <c r="I130" s="18"/>
      <c r="J130" s="18"/>
    </row>
    <row r="131" spans="7:10" ht="12">
      <c r="G131" s="18"/>
      <c r="H131" s="18"/>
      <c r="I131" s="18"/>
      <c r="J131" s="18"/>
    </row>
    <row r="132" spans="7:10" ht="12">
      <c r="G132" s="18"/>
      <c r="H132" s="18"/>
      <c r="I132" s="18"/>
      <c r="J132" s="18"/>
    </row>
    <row r="133" spans="7:10" ht="12">
      <c r="G133" s="18"/>
      <c r="H133" s="18"/>
      <c r="I133" s="18"/>
      <c r="J133" s="18"/>
    </row>
    <row r="134" spans="7:10" ht="12">
      <c r="G134" s="18"/>
      <c r="H134" s="18"/>
      <c r="I134" s="18"/>
      <c r="J134" s="18"/>
    </row>
    <row r="135" spans="7:10" ht="12">
      <c r="G135" s="18"/>
      <c r="H135" s="18"/>
      <c r="I135" s="18"/>
      <c r="J135" s="18"/>
    </row>
    <row r="136" spans="7:10" ht="12">
      <c r="G136" s="18"/>
      <c r="H136" s="18"/>
      <c r="I136" s="18"/>
      <c r="J136" s="18"/>
    </row>
    <row r="137" spans="7:10" ht="12">
      <c r="G137" s="18"/>
      <c r="H137" s="18"/>
      <c r="I137" s="18"/>
      <c r="J137" s="18"/>
    </row>
    <row r="138" spans="7:10" ht="12">
      <c r="G138" s="18"/>
      <c r="H138" s="18"/>
      <c r="I138" s="18"/>
      <c r="J138" s="18"/>
    </row>
    <row r="139" spans="7:10" ht="12">
      <c r="G139" s="18"/>
      <c r="H139" s="18"/>
      <c r="I139" s="18"/>
      <c r="J139" s="18"/>
    </row>
    <row r="140" spans="7:10" ht="12">
      <c r="G140" s="18"/>
      <c r="H140" s="18"/>
      <c r="I140" s="18"/>
      <c r="J140" s="18"/>
    </row>
    <row r="141" spans="7:10" ht="12">
      <c r="G141" s="18"/>
      <c r="H141" s="18"/>
      <c r="I141" s="18"/>
      <c r="J141" s="18"/>
    </row>
    <row r="142" spans="7:10" ht="12">
      <c r="G142" s="18"/>
      <c r="H142" s="18"/>
      <c r="I142" s="18"/>
      <c r="J142" s="18"/>
    </row>
    <row r="143" spans="7:10" ht="12">
      <c r="G143" s="18"/>
      <c r="H143" s="18"/>
      <c r="I143" s="18"/>
      <c r="J143" s="18"/>
    </row>
    <row r="144" spans="7:10" ht="12">
      <c r="G144" s="18"/>
      <c r="H144" s="18"/>
      <c r="I144" s="18"/>
      <c r="J144" s="18"/>
    </row>
    <row r="145" spans="7:10" ht="12">
      <c r="G145" s="18"/>
      <c r="H145" s="18"/>
      <c r="I145" s="18"/>
      <c r="J145" s="18"/>
    </row>
    <row r="146" spans="7:10" ht="12">
      <c r="G146" s="18"/>
      <c r="H146" s="18"/>
      <c r="I146" s="18"/>
      <c r="J146" s="18"/>
    </row>
    <row r="147" spans="7:10" ht="12">
      <c r="G147" s="18"/>
      <c r="H147" s="18"/>
      <c r="I147" s="18"/>
      <c r="J147" s="18"/>
    </row>
    <row r="148" spans="7:10" ht="12">
      <c r="G148" s="18"/>
      <c r="H148" s="18"/>
      <c r="I148" s="18"/>
      <c r="J148" s="18"/>
    </row>
    <row r="149" spans="7:10" ht="12">
      <c r="G149" s="18"/>
      <c r="H149" s="18"/>
      <c r="I149" s="18"/>
      <c r="J149" s="18"/>
    </row>
    <row r="150" spans="7:10" ht="12">
      <c r="G150" s="18"/>
      <c r="H150" s="18"/>
      <c r="I150" s="18"/>
      <c r="J150" s="18"/>
    </row>
    <row r="151" spans="7:10" ht="12">
      <c r="G151" s="18"/>
      <c r="H151" s="18"/>
      <c r="I151" s="18"/>
      <c r="J151" s="18"/>
    </row>
    <row r="152" spans="7:10" ht="12">
      <c r="G152" s="18"/>
      <c r="H152" s="18"/>
      <c r="I152" s="18"/>
      <c r="J152" s="18"/>
    </row>
    <row r="153" spans="7:10" ht="12">
      <c r="G153" s="18"/>
      <c r="H153" s="18"/>
      <c r="I153" s="18"/>
      <c r="J153" s="18"/>
    </row>
    <row r="154" spans="7:10" ht="12">
      <c r="G154" s="18"/>
      <c r="H154" s="18"/>
      <c r="I154" s="18"/>
      <c r="J154" s="18"/>
    </row>
    <row r="155" spans="7:10" ht="12">
      <c r="G155" s="18"/>
      <c r="H155" s="18"/>
      <c r="I155" s="18"/>
      <c r="J155" s="18"/>
    </row>
    <row r="156" spans="7:10" ht="12">
      <c r="G156" s="18"/>
      <c r="H156" s="18"/>
      <c r="I156" s="18"/>
      <c r="J156" s="18"/>
    </row>
    <row r="157" spans="7:10" ht="12">
      <c r="G157" s="18"/>
      <c r="H157" s="18"/>
      <c r="I157" s="18"/>
      <c r="J157" s="18"/>
    </row>
    <row r="158" spans="7:10" ht="12">
      <c r="G158" s="18"/>
      <c r="H158" s="18"/>
      <c r="I158" s="18"/>
      <c r="J158" s="18"/>
    </row>
    <row r="159" spans="7:10" ht="12">
      <c r="G159" s="18"/>
      <c r="H159" s="18"/>
      <c r="I159" s="18"/>
      <c r="J159" s="18"/>
    </row>
    <row r="160" spans="7:10" ht="12">
      <c r="G160" s="18"/>
      <c r="H160" s="18"/>
      <c r="I160" s="18"/>
      <c r="J160" s="18"/>
    </row>
    <row r="161" spans="7:10" ht="12">
      <c r="G161" s="18"/>
      <c r="H161" s="18"/>
      <c r="I161" s="18"/>
      <c r="J161" s="18"/>
    </row>
    <row r="162" spans="7:10" ht="12">
      <c r="G162" s="19"/>
      <c r="H162" s="19"/>
      <c r="I162" s="19"/>
      <c r="J162" s="19"/>
    </row>
    <row r="163" spans="7:10" ht="12">
      <c r="G163" s="19"/>
      <c r="H163" s="19"/>
      <c r="I163" s="19"/>
      <c r="J163" s="19"/>
    </row>
    <row r="164" spans="7:10" ht="12">
      <c r="G164" s="19"/>
      <c r="H164" s="19"/>
      <c r="I164" s="19"/>
      <c r="J164" s="19"/>
    </row>
    <row r="165" spans="7:10" ht="12">
      <c r="G165" s="19"/>
      <c r="H165" s="19"/>
      <c r="I165" s="19"/>
      <c r="J165" s="19"/>
    </row>
    <row r="166" spans="7:10" ht="12">
      <c r="G166" s="19"/>
      <c r="H166" s="19"/>
      <c r="I166" s="19"/>
      <c r="J166" s="19"/>
    </row>
    <row r="167" spans="7:10" ht="12">
      <c r="G167" s="19"/>
      <c r="H167" s="19"/>
      <c r="I167" s="19"/>
      <c r="J167" s="19"/>
    </row>
    <row r="168" spans="7:10" ht="12">
      <c r="G168" s="19"/>
      <c r="H168" s="19"/>
      <c r="I168" s="19"/>
      <c r="J168" s="19"/>
    </row>
    <row r="169" spans="7:10" ht="12">
      <c r="G169" s="19"/>
      <c r="H169" s="19"/>
      <c r="I169" s="19"/>
      <c r="J169" s="19"/>
    </row>
    <row r="170" spans="7:10" ht="12">
      <c r="G170" s="19"/>
      <c r="H170" s="19"/>
      <c r="I170" s="19"/>
      <c r="J170" s="19"/>
    </row>
    <row r="171" spans="7:10" ht="12">
      <c r="G171" s="19"/>
      <c r="H171" s="19"/>
      <c r="I171" s="19"/>
      <c r="J171" s="19"/>
    </row>
    <row r="172" spans="7:10" ht="12">
      <c r="G172" s="19"/>
      <c r="H172" s="19"/>
      <c r="I172" s="19"/>
      <c r="J172" s="19"/>
    </row>
    <row r="173" spans="7:10" ht="12">
      <c r="G173" s="19"/>
      <c r="H173" s="19"/>
      <c r="I173" s="19"/>
      <c r="J173" s="19"/>
    </row>
    <row r="174" spans="7:10" ht="12">
      <c r="G174" s="19"/>
      <c r="H174" s="19"/>
      <c r="I174" s="19"/>
      <c r="J174" s="19"/>
    </row>
    <row r="175" spans="7:10" ht="12">
      <c r="G175" s="19"/>
      <c r="H175" s="19"/>
      <c r="I175" s="19"/>
      <c r="J175" s="19"/>
    </row>
    <row r="176" spans="7:10" ht="12">
      <c r="G176" s="19"/>
      <c r="H176" s="19"/>
      <c r="I176" s="19"/>
      <c r="J176" s="19"/>
    </row>
    <row r="177" spans="7:10" ht="12">
      <c r="G177" s="19"/>
      <c r="H177" s="19"/>
      <c r="I177" s="19"/>
      <c r="J177" s="19"/>
    </row>
    <row r="178" spans="7:10" ht="12">
      <c r="G178" s="19"/>
      <c r="H178" s="19"/>
      <c r="I178" s="19"/>
      <c r="J178" s="19"/>
    </row>
    <row r="179" spans="7:10" ht="12">
      <c r="G179" s="19"/>
      <c r="H179" s="19"/>
      <c r="I179" s="19"/>
      <c r="J179" s="19"/>
    </row>
    <row r="180" spans="7:10" ht="12">
      <c r="G180" s="19"/>
      <c r="H180" s="19"/>
      <c r="I180" s="19"/>
      <c r="J180" s="19"/>
    </row>
    <row r="181" spans="7:10" ht="12">
      <c r="G181" s="19"/>
      <c r="H181" s="19"/>
      <c r="I181" s="19"/>
      <c r="J181" s="19"/>
    </row>
    <row r="182" spans="7:10" ht="12">
      <c r="G182" s="19"/>
      <c r="H182" s="19"/>
      <c r="I182" s="19"/>
      <c r="J182" s="19"/>
    </row>
    <row r="183" spans="7:10" ht="12">
      <c r="G183" s="19"/>
      <c r="H183" s="19"/>
      <c r="I183" s="19"/>
      <c r="J183" s="19"/>
    </row>
    <row r="184" spans="7:10" ht="12">
      <c r="G184" s="19"/>
      <c r="H184" s="19"/>
      <c r="I184" s="19"/>
      <c r="J184" s="19"/>
    </row>
    <row r="185" spans="7:10" ht="12">
      <c r="G185" s="19"/>
      <c r="H185" s="19"/>
      <c r="I185" s="19"/>
      <c r="J185" s="19"/>
    </row>
    <row r="186" spans="7:10" ht="12">
      <c r="G186" s="19"/>
      <c r="H186" s="19"/>
      <c r="I186" s="19"/>
      <c r="J186" s="19"/>
    </row>
    <row r="187" spans="7:10" ht="12">
      <c r="G187" s="19"/>
      <c r="H187" s="19"/>
      <c r="I187" s="19"/>
      <c r="J187" s="19"/>
    </row>
    <row r="188" spans="7:10" ht="12">
      <c r="G188" s="19"/>
      <c r="H188" s="19"/>
      <c r="I188" s="19"/>
      <c r="J188" s="19"/>
    </row>
    <row r="189" spans="7:10" ht="12">
      <c r="G189" s="19"/>
      <c r="H189" s="19"/>
      <c r="I189" s="19"/>
      <c r="J189" s="19"/>
    </row>
    <row r="190" spans="7:10" ht="12">
      <c r="G190" s="19"/>
      <c r="H190" s="19"/>
      <c r="I190" s="19"/>
      <c r="J190" s="19"/>
    </row>
    <row r="191" spans="7:10" ht="12">
      <c r="G191" s="19"/>
      <c r="H191" s="19"/>
      <c r="I191" s="19"/>
      <c r="J191" s="19"/>
    </row>
    <row r="192" spans="7:10" ht="12">
      <c r="G192" s="19"/>
      <c r="H192" s="19"/>
      <c r="I192" s="19"/>
      <c r="J192" s="19"/>
    </row>
    <row r="193" spans="7:10" ht="12">
      <c r="G193" s="19"/>
      <c r="H193" s="19"/>
      <c r="I193" s="19"/>
      <c r="J193" s="19"/>
    </row>
    <row r="194" spans="7:10" ht="12">
      <c r="G194" s="19"/>
      <c r="H194" s="19"/>
      <c r="I194" s="19"/>
      <c r="J194" s="19"/>
    </row>
    <row r="195" spans="7:10" ht="12">
      <c r="G195" s="19"/>
      <c r="H195" s="19"/>
      <c r="I195" s="19"/>
      <c r="J195" s="19"/>
    </row>
    <row r="196" spans="7:10" ht="12">
      <c r="G196" s="19"/>
      <c r="H196" s="19"/>
      <c r="I196" s="19"/>
      <c r="J196" s="19"/>
    </row>
    <row r="197" spans="7:10" ht="12">
      <c r="G197" s="19"/>
      <c r="H197" s="19"/>
      <c r="I197" s="19"/>
      <c r="J197" s="19"/>
    </row>
    <row r="198" spans="7:10" ht="12">
      <c r="G198" s="19"/>
      <c r="H198" s="19"/>
      <c r="I198" s="19"/>
      <c r="J198" s="19"/>
    </row>
    <row r="199" spans="7:10" ht="12">
      <c r="G199" s="19"/>
      <c r="H199" s="19"/>
      <c r="I199" s="19"/>
      <c r="J199" s="19"/>
    </row>
    <row r="200" spans="7:10" ht="12">
      <c r="G200" s="19"/>
      <c r="H200" s="19"/>
      <c r="I200" s="19"/>
      <c r="J200" s="19"/>
    </row>
    <row r="201" spans="7:10" ht="12">
      <c r="G201" s="19"/>
      <c r="H201" s="19"/>
      <c r="I201" s="19"/>
      <c r="J201" s="19"/>
    </row>
    <row r="202" spans="7:10" ht="12">
      <c r="G202" s="19"/>
      <c r="H202" s="19"/>
      <c r="I202" s="19"/>
      <c r="J202" s="19"/>
    </row>
    <row r="203" spans="7:10" ht="12">
      <c r="G203" s="19"/>
      <c r="H203" s="19"/>
      <c r="I203" s="19"/>
      <c r="J203" s="19"/>
    </row>
    <row r="204" spans="7:10" ht="12">
      <c r="G204" s="19"/>
      <c r="H204" s="19"/>
      <c r="I204" s="19"/>
      <c r="J204" s="19"/>
    </row>
    <row r="205" spans="7:10" ht="12">
      <c r="G205" s="19"/>
      <c r="H205" s="19"/>
      <c r="I205" s="19"/>
      <c r="J205" s="19"/>
    </row>
    <row r="206" spans="7:10" ht="12">
      <c r="G206" s="19"/>
      <c r="H206" s="19"/>
      <c r="I206" s="19"/>
      <c r="J206" s="19"/>
    </row>
    <row r="207" spans="7:10" ht="12">
      <c r="G207" s="19"/>
      <c r="H207" s="19"/>
      <c r="I207" s="19"/>
      <c r="J207" s="19"/>
    </row>
    <row r="208" spans="7:10" ht="12">
      <c r="G208" s="19"/>
      <c r="H208" s="19"/>
      <c r="I208" s="19"/>
      <c r="J208" s="19"/>
    </row>
    <row r="209" spans="7:10" ht="12">
      <c r="G209" s="19"/>
      <c r="H209" s="19"/>
      <c r="I209" s="19"/>
      <c r="J209" s="19"/>
    </row>
    <row r="210" spans="7:10" ht="12">
      <c r="G210" s="19"/>
      <c r="H210" s="19"/>
      <c r="I210" s="19"/>
      <c r="J210" s="19"/>
    </row>
    <row r="211" spans="7:10" ht="12">
      <c r="G211" s="19"/>
      <c r="H211" s="19"/>
      <c r="I211" s="19"/>
      <c r="J211" s="19"/>
    </row>
    <row r="212" spans="7:10" ht="12">
      <c r="G212" s="19"/>
      <c r="H212" s="19"/>
      <c r="I212" s="19"/>
      <c r="J212" s="19"/>
    </row>
    <row r="213" spans="7:10" ht="12">
      <c r="G213" s="19"/>
      <c r="H213" s="19"/>
      <c r="I213" s="19"/>
      <c r="J213" s="19"/>
    </row>
    <row r="214" spans="7:10" ht="12">
      <c r="G214" s="19"/>
      <c r="H214" s="19"/>
      <c r="I214" s="19"/>
      <c r="J214" s="19"/>
    </row>
    <row r="215" spans="7:10" ht="12">
      <c r="G215" s="19"/>
      <c r="H215" s="19"/>
      <c r="I215" s="19"/>
      <c r="J215" s="19"/>
    </row>
    <row r="216" spans="7:10" ht="12">
      <c r="G216" s="19"/>
      <c r="H216" s="19"/>
      <c r="I216" s="19"/>
      <c r="J216" s="19"/>
    </row>
    <row r="217" spans="7:10" ht="12">
      <c r="G217" s="19"/>
      <c r="H217" s="19"/>
      <c r="I217" s="19"/>
      <c r="J217" s="19"/>
    </row>
    <row r="218" spans="7:10" ht="12">
      <c r="G218" s="19"/>
      <c r="H218" s="19"/>
      <c r="I218" s="19"/>
      <c r="J218" s="19"/>
    </row>
    <row r="219" spans="7:10" ht="12">
      <c r="G219" s="19"/>
      <c r="H219" s="19"/>
      <c r="I219" s="19"/>
      <c r="J219" s="19"/>
    </row>
    <row r="220" spans="7:10" ht="12">
      <c r="G220" s="19"/>
      <c r="H220" s="19"/>
      <c r="I220" s="19"/>
      <c r="J220" s="19"/>
    </row>
    <row r="221" spans="7:10" ht="12">
      <c r="G221" s="19"/>
      <c r="H221" s="19"/>
      <c r="I221" s="19"/>
      <c r="J221" s="19"/>
    </row>
    <row r="222" spans="7:10" ht="12">
      <c r="G222" s="19"/>
      <c r="H222" s="19"/>
      <c r="I222" s="19"/>
      <c r="J222" s="19"/>
    </row>
    <row r="223" spans="7:10" ht="12">
      <c r="G223" s="19"/>
      <c r="H223" s="19"/>
      <c r="I223" s="19"/>
      <c r="J223" s="19"/>
    </row>
    <row r="224" spans="7:10" ht="12">
      <c r="G224" s="19"/>
      <c r="H224" s="19"/>
      <c r="I224" s="19"/>
      <c r="J224" s="19"/>
    </row>
    <row r="225" spans="7:10" ht="12">
      <c r="G225" s="19"/>
      <c r="H225" s="19"/>
      <c r="I225" s="19"/>
      <c r="J225" s="19"/>
    </row>
    <row r="226" spans="7:10" ht="12">
      <c r="G226" s="19"/>
      <c r="H226" s="19"/>
      <c r="I226" s="19"/>
      <c r="J226" s="19"/>
    </row>
    <row r="227" spans="7:10" ht="12">
      <c r="G227" s="19"/>
      <c r="H227" s="19"/>
      <c r="I227" s="19"/>
      <c r="J227" s="19"/>
    </row>
    <row r="228" spans="7:10" ht="12">
      <c r="G228" s="19"/>
      <c r="H228" s="19"/>
      <c r="I228" s="19"/>
      <c r="J228" s="19"/>
    </row>
    <row r="229" spans="7:10" ht="12">
      <c r="G229" s="19"/>
      <c r="H229" s="19"/>
      <c r="I229" s="19"/>
      <c r="J229" s="19"/>
    </row>
    <row r="230" spans="7:10" ht="12">
      <c r="G230" s="19"/>
      <c r="H230" s="19"/>
      <c r="I230" s="19"/>
      <c r="J230" s="19"/>
    </row>
    <row r="231" spans="7:10" ht="12">
      <c r="G231" s="19"/>
      <c r="H231" s="19"/>
      <c r="I231" s="19"/>
      <c r="J231" s="19"/>
    </row>
    <row r="232" spans="7:10" ht="12">
      <c r="G232" s="19"/>
      <c r="H232" s="19"/>
      <c r="I232" s="19"/>
      <c r="J232" s="19"/>
    </row>
    <row r="233" spans="7:10" ht="12">
      <c r="G233" s="19"/>
      <c r="H233" s="19"/>
      <c r="I233" s="19"/>
      <c r="J233" s="19"/>
    </row>
    <row r="234" spans="7:10" ht="12">
      <c r="G234" s="19"/>
      <c r="H234" s="19"/>
      <c r="I234" s="19"/>
      <c r="J234" s="19"/>
    </row>
    <row r="235" spans="7:10" ht="12">
      <c r="G235" s="19"/>
      <c r="H235" s="19"/>
      <c r="I235" s="19"/>
      <c r="J235" s="19"/>
    </row>
    <row r="236" spans="7:10" ht="12">
      <c r="G236" s="19"/>
      <c r="H236" s="19"/>
      <c r="I236" s="19"/>
      <c r="J236" s="19"/>
    </row>
    <row r="237" spans="7:10" ht="12">
      <c r="G237" s="19"/>
      <c r="H237" s="19"/>
      <c r="I237" s="19"/>
      <c r="J237" s="19"/>
    </row>
    <row r="238" spans="7:10" ht="12">
      <c r="G238" s="19"/>
      <c r="H238" s="19"/>
      <c r="I238" s="19"/>
      <c r="J238" s="19"/>
    </row>
    <row r="239" spans="7:10" ht="12">
      <c r="G239" s="19"/>
      <c r="H239" s="19"/>
      <c r="I239" s="19"/>
      <c r="J239" s="19"/>
    </row>
    <row r="240" spans="7:10" ht="12">
      <c r="G240" s="19"/>
      <c r="H240" s="19"/>
      <c r="I240" s="19"/>
      <c r="J240" s="19"/>
    </row>
    <row r="241" spans="7:10" ht="12">
      <c r="G241" s="19"/>
      <c r="H241" s="19"/>
      <c r="I241" s="19"/>
      <c r="J241" s="19"/>
    </row>
    <row r="242" spans="7:10" ht="12">
      <c r="G242" s="19"/>
      <c r="H242" s="19"/>
      <c r="I242" s="19"/>
      <c r="J242" s="19"/>
    </row>
    <row r="243" spans="7:10" ht="12">
      <c r="G243" s="19"/>
      <c r="H243" s="19"/>
      <c r="I243" s="19"/>
      <c r="J243" s="19"/>
    </row>
    <row r="244" spans="7:10" ht="12">
      <c r="G244" s="19"/>
      <c r="H244" s="19"/>
      <c r="I244" s="19"/>
      <c r="J244" s="19"/>
    </row>
    <row r="245" spans="7:10" ht="12">
      <c r="G245" s="19"/>
      <c r="H245" s="19"/>
      <c r="I245" s="19"/>
      <c r="J245" s="19"/>
    </row>
    <row r="246" spans="7:10" ht="12">
      <c r="G246" s="19"/>
      <c r="H246" s="19"/>
      <c r="I246" s="19"/>
      <c r="J246" s="19"/>
    </row>
    <row r="247" spans="7:10" ht="12">
      <c r="G247" s="19"/>
      <c r="H247" s="19"/>
      <c r="I247" s="19"/>
      <c r="J247" s="19"/>
    </row>
    <row r="248" spans="7:10" ht="12">
      <c r="G248" s="19"/>
      <c r="H248" s="19"/>
      <c r="I248" s="19"/>
      <c r="J248" s="19"/>
    </row>
    <row r="249" spans="7:10" ht="12">
      <c r="G249" s="19"/>
      <c r="H249" s="19"/>
      <c r="I249" s="19"/>
      <c r="J249" s="19"/>
    </row>
  </sheetData>
  <sheetProtection password="DA56" sheet="1" formatCells="0" formatColumns="0" formatRows="0" insertColumns="0" insertRows="0" insertHyperlinks="0" deleteColumns="0" deleteRows="0" sort="0" autoFilter="0" pivotTables="0"/>
  <mergeCells count="2">
    <mergeCell ref="I3:J3"/>
    <mergeCell ref="L3:N4"/>
  </mergeCells>
  <hyperlinks>
    <hyperlink ref="E1" r:id="rId1" display="http://www.k3.dion.ne.jp/~forex/"/>
    <hyperlink ref="H1" r:id="rId2" display="http://www.k3.dion.ne.jp/~forex/tc/stochastics.htm"/>
  </hyperlinks>
  <printOptions/>
  <pageMargins left="0.75" right="0.75" top="1" bottom="1" header="0.512" footer="0.512"/>
  <pageSetup orientation="portrait" paperSize="1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workbookViewId="0" topLeftCell="A16">
      <selection activeCell="F14" sqref="F14"/>
    </sheetView>
  </sheetViews>
  <sheetFormatPr defaultColWidth="9.140625" defaultRowHeight="12"/>
  <cols>
    <col min="1" max="8" width="9.140625" style="2" customWidth="1"/>
    <col min="9" max="9" width="11.57421875" style="2" bestFit="1" customWidth="1"/>
    <col min="10" max="10" width="10.57421875" style="2" bestFit="1" customWidth="1"/>
    <col min="11" max="16384" width="9.140625" style="2" customWidth="1"/>
  </cols>
  <sheetData>
    <row r="1" spans="1:8" ht="12">
      <c r="A1" t="s">
        <v>6</v>
      </c>
      <c r="E1" s="1" t="s">
        <v>12</v>
      </c>
      <c r="H1" s="1" t="s">
        <v>11</v>
      </c>
    </row>
    <row r="3" spans="6:15" ht="12">
      <c r="F3" s="3"/>
      <c r="I3" s="4" t="s">
        <v>14</v>
      </c>
      <c r="J3" s="4"/>
      <c r="K3" s="5"/>
      <c r="M3" s="6" t="s">
        <v>13</v>
      </c>
      <c r="N3" s="6"/>
      <c r="O3" s="6"/>
    </row>
    <row r="4" spans="8:15" ht="13.5">
      <c r="H4" s="7"/>
      <c r="I4" s="8">
        <v>5</v>
      </c>
      <c r="J4" s="9">
        <v>3</v>
      </c>
      <c r="K4" s="10">
        <v>3</v>
      </c>
      <c r="M4" s="6"/>
      <c r="N4" s="6"/>
      <c r="O4" s="6"/>
    </row>
    <row r="5" spans="1:11" ht="1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1" t="s">
        <v>15</v>
      </c>
      <c r="H5" s="11" t="s">
        <v>16</v>
      </c>
      <c r="I5" s="12" t="s">
        <v>8</v>
      </c>
      <c r="J5" s="12" t="s">
        <v>9</v>
      </c>
      <c r="K5" s="12" t="s">
        <v>17</v>
      </c>
    </row>
    <row r="6" spans="7:11" ht="12">
      <c r="G6" s="13">
        <f ca="1">IF(COUNT(OFFSET(D6,1-$I$4,0):D6)=$I$4,MAX(OFFSET(D6,1-$I$4,0):D6),"")</f>
      </c>
      <c r="H6" s="13">
        <f ca="1">IF(COUNT(OFFSET(E6,1-$I$4,0):E6)=$I$4,MIN(OFFSET(E6,1-$I$4,0):E6),"")</f>
      </c>
      <c r="I6" s="14">
        <f>IF(COUNT(G6:H6)=2,ABS(F6-H6)/(G6-H6)*100,"")</f>
      </c>
      <c r="J6" s="14">
        <f ca="1">IF(COUNT(OFFSET(G6,1-$J$4,0):G6)=$J$4,ABS((AVERAGE(OFFSET(F6,1-$J$4,0):F6)-AVERAGE(OFFSET(H6,1-$J$4,0):H6)))/(AVERAGE(OFFSET(G6,1-$J$4,0):G6)-AVERAGE(OFFSET(H6,1-$J$4,0):H6))*100,"")</f>
      </c>
      <c r="K6" s="15">
        <f ca="1">IF(COUNT(OFFSET(J6,1-K$4,0):J6)=K$4,AVERAGE(OFFSET(J6,1-K$4,0):J6),"")</f>
      </c>
    </row>
    <row r="7" spans="7:11" ht="12">
      <c r="G7" s="13">
        <f ca="1">IF(COUNT(OFFSET(D7,1-$I$4,0):D7)=$I$4,MAX(OFFSET(D7,1-$I$4,0):D7),"")</f>
      </c>
      <c r="H7" s="13">
        <f ca="1">IF(COUNT(OFFSET(E7,1-$I$4,0):E7)=$I$4,MIN(OFFSET(E7,1-$I$4,0):E7),"")</f>
      </c>
      <c r="I7" s="14">
        <f aca="true" t="shared" si="0" ref="I7:I50">IF(COUNT(G7:H7)=2,ABS(F7-H7)/(G7-H7)*100,"")</f>
      </c>
      <c r="J7" s="14">
        <f ca="1">IF(COUNT(OFFSET(G7,1-$J$4,0):G7)=$J$4,ABS((AVERAGE(OFFSET(F7,1-$J$4,0):F7)-AVERAGE(OFFSET(H7,1-$J$4,0):H7)))/(AVERAGE(OFFSET(G7,1-$J$4,0):G7)-AVERAGE(OFFSET(H7,1-$J$4,0):H7))*100,"")</f>
      </c>
      <c r="K7" s="15">
        <f ca="1">IF(COUNT(OFFSET(J7,1-K$4,0):J7)=K$4,AVERAGE(OFFSET(J7,1-K$4,0):J7),"")</f>
      </c>
    </row>
    <row r="8" spans="7:11" ht="12">
      <c r="G8" s="13">
        <f ca="1">IF(COUNT(OFFSET(D8,1-$I$4,0):D8)=$I$4,MAX(OFFSET(D8,1-$I$4,0):D8),"")</f>
      </c>
      <c r="H8" s="13">
        <f ca="1">IF(COUNT(OFFSET(E8,1-$I$4,0):E8)=$I$4,MIN(OFFSET(E8,1-$I$4,0):E8),"")</f>
      </c>
      <c r="I8" s="14">
        <f t="shared" si="0"/>
      </c>
      <c r="J8" s="14">
        <f ca="1">IF(COUNT(OFFSET(G8,1-$J$4,0):G8)=$J$4,ABS((AVERAGE(OFFSET(F8,1-$J$4,0):F8)-AVERAGE(OFFSET(H8,1-$J$4,0):H8)))/(AVERAGE(OFFSET(G8,1-$J$4,0):G8)-AVERAGE(OFFSET(H8,1-$J$4,0):H8))*100,"")</f>
      </c>
      <c r="K8" s="15">
        <f ca="1">IF(COUNT(OFFSET(J8,1-K$4,0):J8)=K$4,AVERAGE(OFFSET(J8,1-K$4,0):J8),"")</f>
      </c>
    </row>
    <row r="9" spans="7:11" ht="12">
      <c r="G9" s="13">
        <f ca="1">IF(COUNT(OFFSET(D9,1-$I$4,0):D9)=$I$4,MAX(OFFSET(D9,1-$I$4,0):D9),"")</f>
      </c>
      <c r="H9" s="13">
        <f ca="1">IF(COUNT(OFFSET(E9,1-$I$4,0):E9)=$I$4,MIN(OFFSET(E9,1-$I$4,0):E9),"")</f>
      </c>
      <c r="I9" s="14">
        <f t="shared" si="0"/>
      </c>
      <c r="J9" s="14">
        <f ca="1">IF(COUNT(OFFSET(G9,1-$J$4,0):G9)=$J$4,ABS((AVERAGE(OFFSET(F9,1-$J$4,0):F9)-AVERAGE(OFFSET(H9,1-$J$4,0):H9)))/(AVERAGE(OFFSET(G9,1-$J$4,0):G9)-AVERAGE(OFFSET(H9,1-$J$4,0):H9))*100,"")</f>
      </c>
      <c r="K9" s="15">
        <f ca="1">IF(COUNT(OFFSET(J9,1-K$4,0):J9)=K$4,AVERAGE(OFFSET(J9,1-K$4,0):J9),"")</f>
      </c>
    </row>
    <row r="10" spans="7:11" ht="12">
      <c r="G10" s="13">
        <f ca="1">IF(COUNT(OFFSET(D10,1-$I$4,0):D10)=$I$4,MAX(OFFSET(D10,1-$I$4,0):D10),"")</f>
      </c>
      <c r="H10" s="13">
        <f ca="1">IF(COUNT(OFFSET(E10,1-$I$4,0):E10)=$I$4,MIN(OFFSET(E10,1-$I$4,0):E10),"")</f>
      </c>
      <c r="I10" s="14">
        <f t="shared" si="0"/>
      </c>
      <c r="J10" s="14">
        <f ca="1">IF(COUNT(OFFSET(G10,1-$J$4,0):G10)=$J$4,ABS((AVERAGE(OFFSET(F10,1-$J$4,0):F10)-AVERAGE(OFFSET(H10,1-$J$4,0):H10)))/(AVERAGE(OFFSET(G10,1-$J$4,0):G10)-AVERAGE(OFFSET(H10,1-$J$4,0):H10))*100,"")</f>
      </c>
      <c r="K10" s="15">
        <f ca="1">IF(COUNT(OFFSET(J10,1-K$4,0):J10)=K$4,AVERAGE(OFFSET(J10,1-K$4,0):J10),"")</f>
      </c>
    </row>
    <row r="11" spans="7:11" ht="12">
      <c r="G11" s="13">
        <f ca="1">IF(COUNT(OFFSET(D11,1-$I$4,0):D11)=$I$4,MAX(OFFSET(D11,1-$I$4,0):D11),"")</f>
      </c>
      <c r="H11" s="13">
        <f ca="1">IF(COUNT(OFFSET(E11,1-$I$4,0):E11)=$I$4,MIN(OFFSET(E11,1-$I$4,0):E11),"")</f>
      </c>
      <c r="I11" s="14">
        <f t="shared" si="0"/>
      </c>
      <c r="J11" s="14">
        <f ca="1">IF(COUNT(OFFSET(G11,1-$J$4,0):G11)=$J$4,ABS((AVERAGE(OFFSET(F11,1-$J$4,0):F11)-AVERAGE(OFFSET(H11,1-$J$4,0):H11)))/(AVERAGE(OFFSET(G11,1-$J$4,0):G11)-AVERAGE(OFFSET(H11,1-$J$4,0):H11))*100,"")</f>
      </c>
      <c r="K11" s="15">
        <f ca="1">IF(COUNT(OFFSET(J11,1-K$4,0):J11)=K$4,AVERAGE(OFFSET(J11,1-K$4,0):J11),"")</f>
      </c>
    </row>
    <row r="12" spans="7:11" ht="12">
      <c r="G12" s="13">
        <f ca="1">IF(COUNT(OFFSET(D12,1-$I$4,0):D12)=$I$4,MAX(OFFSET(D12,1-$I$4,0):D12),"")</f>
      </c>
      <c r="H12" s="13">
        <f ca="1">IF(COUNT(OFFSET(E12,1-$I$4,0):E12)=$I$4,MIN(OFFSET(E12,1-$I$4,0):E12),"")</f>
      </c>
      <c r="I12" s="14">
        <f t="shared" si="0"/>
      </c>
      <c r="J12" s="14">
        <f ca="1">IF(COUNT(OFFSET(G12,1-$J$4,0):G12)=$J$4,ABS((AVERAGE(OFFSET(F12,1-$J$4,0):F12)-AVERAGE(OFFSET(H12,1-$J$4,0):H12)))/(AVERAGE(OFFSET(G12,1-$J$4,0):G12)-AVERAGE(OFFSET(H12,1-$J$4,0):H12))*100,"")</f>
      </c>
      <c r="K12" s="15">
        <f ca="1">IF(COUNT(OFFSET(J12,1-K$4,0):J12)=K$4,AVERAGE(OFFSET(J12,1-K$4,0):J12),"")</f>
      </c>
    </row>
    <row r="13" spans="7:11" ht="12">
      <c r="G13" s="13">
        <f ca="1">IF(COUNT(OFFSET(D13,1-$I$4,0):D13)=$I$4,MAX(OFFSET(D13,1-$I$4,0):D13),"")</f>
      </c>
      <c r="H13" s="13">
        <f ca="1">IF(COUNT(OFFSET(E13,1-$I$4,0):E13)=$I$4,MIN(OFFSET(E13,1-$I$4,0):E13),"")</f>
      </c>
      <c r="I13" s="14">
        <f t="shared" si="0"/>
      </c>
      <c r="J13" s="14">
        <f ca="1">IF(COUNT(OFFSET(G13,1-$J$4,0):G13)=$J$4,ABS((AVERAGE(OFFSET(F13,1-$J$4,0):F13)-AVERAGE(OFFSET(H13,1-$J$4,0):H13)))/(AVERAGE(OFFSET(G13,1-$J$4,0):G13)-AVERAGE(OFFSET(H13,1-$J$4,0):H13))*100,"")</f>
      </c>
      <c r="K13" s="15">
        <f ca="1">IF(COUNT(OFFSET(J13,1-K$4,0):J13)=K$4,AVERAGE(OFFSET(J13,1-K$4,0):J13),"")</f>
      </c>
    </row>
    <row r="14" spans="7:11" ht="12">
      <c r="G14" s="13">
        <f ca="1">IF(COUNT(OFFSET(D14,1-$I$4,0):D14)=$I$4,MAX(OFFSET(D14,1-$I$4,0):D14),"")</f>
      </c>
      <c r="H14" s="13">
        <f ca="1">IF(COUNT(OFFSET(E14,1-$I$4,0):E14)=$I$4,MIN(OFFSET(E14,1-$I$4,0):E14),"")</f>
      </c>
      <c r="I14" s="14">
        <f t="shared" si="0"/>
      </c>
      <c r="J14" s="14">
        <f ca="1">IF(COUNT(OFFSET(G14,1-$J$4,0):G14)=$J$4,ABS((AVERAGE(OFFSET(F14,1-$J$4,0):F14)-AVERAGE(OFFSET(H14,1-$J$4,0):H14)))/(AVERAGE(OFFSET(G14,1-$J$4,0):G14)-AVERAGE(OFFSET(H14,1-$J$4,0):H14))*100,"")</f>
      </c>
      <c r="K14" s="15">
        <f ca="1">IF(COUNT(OFFSET(J14,1-K$4,0):J14)=K$4,AVERAGE(OFFSET(J14,1-K$4,0):J14),"")</f>
      </c>
    </row>
    <row r="15" spans="7:11" ht="12">
      <c r="G15" s="13">
        <f ca="1">IF(COUNT(OFFSET(D15,1-$I$4,0):D15)=$I$4,MAX(OFFSET(D15,1-$I$4,0):D15),"")</f>
      </c>
      <c r="H15" s="13">
        <f ca="1">IF(COUNT(OFFSET(E15,1-$I$4,0):E15)=$I$4,MIN(OFFSET(E15,1-$I$4,0):E15),"")</f>
      </c>
      <c r="I15" s="14">
        <f t="shared" si="0"/>
      </c>
      <c r="J15" s="14">
        <f ca="1">IF(COUNT(OFFSET(G15,1-$J$4,0):G15)=$J$4,ABS((AVERAGE(OFFSET(F15,1-$J$4,0):F15)-AVERAGE(OFFSET(H15,1-$J$4,0):H15)))/(AVERAGE(OFFSET(G15,1-$J$4,0):G15)-AVERAGE(OFFSET(H15,1-$J$4,0):H15))*100,"")</f>
      </c>
      <c r="K15" s="15">
        <f ca="1">IF(COUNT(OFFSET(J15,1-K$4,0):J15)=K$4,AVERAGE(OFFSET(J15,1-K$4,0):J15),"")</f>
      </c>
    </row>
    <row r="16" spans="7:11" ht="12">
      <c r="G16" s="13">
        <f ca="1">IF(COUNT(OFFSET(D16,1-$I$4,0):D16)=$I$4,MAX(OFFSET(D16,1-$I$4,0):D16),"")</f>
      </c>
      <c r="H16" s="13">
        <f ca="1">IF(COUNT(OFFSET(E16,1-$I$4,0):E16)=$I$4,MIN(OFFSET(E16,1-$I$4,0):E16),"")</f>
      </c>
      <c r="I16" s="14">
        <f t="shared" si="0"/>
      </c>
      <c r="J16" s="14">
        <f ca="1">IF(COUNT(OFFSET(G16,1-$J$4,0):G16)=$J$4,ABS((AVERAGE(OFFSET(F16,1-$J$4,0):F16)-AVERAGE(OFFSET(H16,1-$J$4,0):H16)))/(AVERAGE(OFFSET(G16,1-$J$4,0):G16)-AVERAGE(OFFSET(H16,1-$J$4,0):H16))*100,"")</f>
      </c>
      <c r="K16" s="15">
        <f ca="1">IF(COUNT(OFFSET(J16,1-K$4,0):J16)=K$4,AVERAGE(OFFSET(J16,1-K$4,0):J16),"")</f>
      </c>
    </row>
    <row r="17" spans="7:11" ht="12">
      <c r="G17" s="13">
        <f ca="1">IF(COUNT(OFFSET(D17,1-$I$4,0):D17)=$I$4,MAX(OFFSET(D17,1-$I$4,0):D17),"")</f>
      </c>
      <c r="H17" s="13">
        <f ca="1">IF(COUNT(OFFSET(E17,1-$I$4,0):E17)=$I$4,MIN(OFFSET(E17,1-$I$4,0):E17),"")</f>
      </c>
      <c r="I17" s="14">
        <f t="shared" si="0"/>
      </c>
      <c r="J17" s="14">
        <f ca="1">IF(COUNT(OFFSET(G17,1-$J$4,0):G17)=$J$4,ABS((AVERAGE(OFFSET(F17,1-$J$4,0):F17)-AVERAGE(OFFSET(H17,1-$J$4,0):H17)))/(AVERAGE(OFFSET(G17,1-$J$4,0):G17)-AVERAGE(OFFSET(H17,1-$J$4,0):H17))*100,"")</f>
      </c>
      <c r="K17" s="15">
        <f ca="1">IF(COUNT(OFFSET(J17,1-K$4,0):J17)=K$4,AVERAGE(OFFSET(J17,1-K$4,0):J17),"")</f>
      </c>
    </row>
    <row r="18" spans="7:11" ht="12">
      <c r="G18" s="13">
        <f ca="1">IF(COUNT(OFFSET(D18,1-$I$4,0):D18)=$I$4,MAX(OFFSET(D18,1-$I$4,0):D18),"")</f>
      </c>
      <c r="H18" s="13">
        <f ca="1">IF(COUNT(OFFSET(E18,1-$I$4,0):E18)=$I$4,MIN(OFFSET(E18,1-$I$4,0):E18),"")</f>
      </c>
      <c r="I18" s="14">
        <f t="shared" si="0"/>
      </c>
      <c r="J18" s="14">
        <f ca="1">IF(COUNT(OFFSET(G18,1-$J$4,0):G18)=$J$4,ABS((AVERAGE(OFFSET(F18,1-$J$4,0):F18)-AVERAGE(OFFSET(H18,1-$J$4,0):H18)))/(AVERAGE(OFFSET(G18,1-$J$4,0):G18)-AVERAGE(OFFSET(H18,1-$J$4,0):H18))*100,"")</f>
      </c>
      <c r="K18" s="15">
        <f ca="1">IF(COUNT(OFFSET(J18,1-K$4,0):J18)=K$4,AVERAGE(OFFSET(J18,1-K$4,0):J18),"")</f>
      </c>
    </row>
    <row r="19" spans="7:11" ht="12">
      <c r="G19" s="13">
        <f ca="1">IF(COUNT(OFFSET(D19,1-$I$4,0):D19)=$I$4,MAX(OFFSET(D19,1-$I$4,0):D19),"")</f>
      </c>
      <c r="H19" s="13">
        <f ca="1">IF(COUNT(OFFSET(E19,1-$I$4,0):E19)=$I$4,MIN(OFFSET(E19,1-$I$4,0):E19),"")</f>
      </c>
      <c r="I19" s="14">
        <f t="shared" si="0"/>
      </c>
      <c r="J19" s="14">
        <f ca="1">IF(COUNT(OFFSET(G19,1-$J$4,0):G19)=$J$4,ABS((AVERAGE(OFFSET(F19,1-$J$4,0):F19)-AVERAGE(OFFSET(H19,1-$J$4,0):H19)))/(AVERAGE(OFFSET(G19,1-$J$4,0):G19)-AVERAGE(OFFSET(H19,1-$J$4,0):H19))*100,"")</f>
      </c>
      <c r="K19" s="15">
        <f ca="1">IF(COUNT(OFFSET(J19,1-K$4,0):J19)=K$4,AVERAGE(OFFSET(J19,1-K$4,0):J19),"")</f>
      </c>
    </row>
    <row r="20" spans="7:11" ht="12">
      <c r="G20" s="13">
        <f ca="1">IF(COUNT(OFFSET(D20,1-$I$4,0):D20)=$I$4,MAX(OFFSET(D20,1-$I$4,0):D20),"")</f>
      </c>
      <c r="H20" s="13">
        <f ca="1">IF(COUNT(OFFSET(E20,1-$I$4,0):E20)=$I$4,MIN(OFFSET(E20,1-$I$4,0):E20),"")</f>
      </c>
      <c r="I20" s="14">
        <f t="shared" si="0"/>
      </c>
      <c r="J20" s="14">
        <f ca="1">IF(COUNT(OFFSET(G20,1-$J$4,0):G20)=$J$4,ABS((AVERAGE(OFFSET(F20,1-$J$4,0):F20)-AVERAGE(OFFSET(H20,1-$J$4,0):H20)))/(AVERAGE(OFFSET(G20,1-$J$4,0):G20)-AVERAGE(OFFSET(H20,1-$J$4,0):H20))*100,"")</f>
      </c>
      <c r="K20" s="15">
        <f ca="1">IF(COUNT(OFFSET(J20,1-K$4,0):J20)=K$4,AVERAGE(OFFSET(J20,1-K$4,0):J20),"")</f>
      </c>
    </row>
    <row r="21" spans="7:11" ht="12">
      <c r="G21" s="13">
        <f ca="1">IF(COUNT(OFFSET(D21,1-$I$4,0):D21)=$I$4,MAX(OFFSET(D21,1-$I$4,0):D21),"")</f>
      </c>
      <c r="H21" s="13">
        <f ca="1">IF(COUNT(OFFSET(E21,1-$I$4,0):E21)=$I$4,MIN(OFFSET(E21,1-$I$4,0):E21),"")</f>
      </c>
      <c r="I21" s="14">
        <f t="shared" si="0"/>
      </c>
      <c r="J21" s="14">
        <f ca="1">IF(COUNT(OFFSET(G21,1-$J$4,0):G21)=$J$4,ABS((AVERAGE(OFFSET(F21,1-$J$4,0):F21)-AVERAGE(OFFSET(H21,1-$J$4,0):H21)))/(AVERAGE(OFFSET(G21,1-$J$4,0):G21)-AVERAGE(OFFSET(H21,1-$J$4,0):H21))*100,"")</f>
      </c>
      <c r="K21" s="15">
        <f ca="1">IF(COUNT(OFFSET(J21,1-K$4,0):J21)=K$4,AVERAGE(OFFSET(J21,1-K$4,0):J21),"")</f>
      </c>
    </row>
    <row r="22" spans="7:11" ht="12">
      <c r="G22" s="13">
        <f ca="1">IF(COUNT(OFFSET(D22,1-$I$4,0):D22)=$I$4,MAX(OFFSET(D22,1-$I$4,0):D22),"")</f>
      </c>
      <c r="H22" s="13">
        <f ca="1">IF(COUNT(OFFSET(E22,1-$I$4,0):E22)=$I$4,MIN(OFFSET(E22,1-$I$4,0):E22),"")</f>
      </c>
      <c r="I22" s="14">
        <f t="shared" si="0"/>
      </c>
      <c r="J22" s="14">
        <f ca="1">IF(COUNT(OFFSET(G22,1-$J$4,0):G22)=$J$4,ABS((AVERAGE(OFFSET(F22,1-$J$4,0):F22)-AVERAGE(OFFSET(H22,1-$J$4,0):H22)))/(AVERAGE(OFFSET(G22,1-$J$4,0):G22)-AVERAGE(OFFSET(H22,1-$J$4,0):H22))*100,"")</f>
      </c>
      <c r="K22" s="15">
        <f ca="1">IF(COUNT(OFFSET(J22,1-K$4,0):J22)=K$4,AVERAGE(OFFSET(J22,1-K$4,0):J22),"")</f>
      </c>
    </row>
    <row r="23" spans="7:11" ht="12">
      <c r="G23" s="13">
        <f ca="1">IF(COUNT(OFFSET(D23,1-$I$4,0):D23)=$I$4,MAX(OFFSET(D23,1-$I$4,0):D23),"")</f>
      </c>
      <c r="H23" s="13">
        <f ca="1">IF(COUNT(OFFSET(E23,1-$I$4,0):E23)=$I$4,MIN(OFFSET(E23,1-$I$4,0):E23),"")</f>
      </c>
      <c r="I23" s="14">
        <f t="shared" si="0"/>
      </c>
      <c r="J23" s="14">
        <f ca="1">IF(COUNT(OFFSET(G23,1-$J$4,0):G23)=$J$4,ABS((AVERAGE(OFFSET(F23,1-$J$4,0):F23)-AVERAGE(OFFSET(H23,1-$J$4,0):H23)))/(AVERAGE(OFFSET(G23,1-$J$4,0):G23)-AVERAGE(OFFSET(H23,1-$J$4,0):H23))*100,"")</f>
      </c>
      <c r="K23" s="15">
        <f ca="1">IF(COUNT(OFFSET(J23,1-K$4,0):J23)=K$4,AVERAGE(OFFSET(J23,1-K$4,0):J23),"")</f>
      </c>
    </row>
    <row r="24" spans="7:11" ht="12">
      <c r="G24" s="13">
        <f ca="1">IF(COUNT(OFFSET(D24,1-$I$4,0):D24)=$I$4,MAX(OFFSET(D24,1-$I$4,0):D24),"")</f>
      </c>
      <c r="H24" s="13">
        <f ca="1">IF(COUNT(OFFSET(E24,1-$I$4,0):E24)=$I$4,MIN(OFFSET(E24,1-$I$4,0):E24),"")</f>
      </c>
      <c r="I24" s="14">
        <f t="shared" si="0"/>
      </c>
      <c r="J24" s="14">
        <f ca="1">IF(COUNT(OFFSET(G24,1-$J$4,0):G24)=$J$4,ABS((AVERAGE(OFFSET(F24,1-$J$4,0):F24)-AVERAGE(OFFSET(H24,1-$J$4,0):H24)))/(AVERAGE(OFFSET(G24,1-$J$4,0):G24)-AVERAGE(OFFSET(H24,1-$J$4,0):H24))*100,"")</f>
      </c>
      <c r="K24" s="15">
        <f ca="1">IF(COUNT(OFFSET(J24,1-K$4,0):J24)=K$4,AVERAGE(OFFSET(J24,1-K$4,0):J24),"")</f>
      </c>
    </row>
    <row r="25" spans="7:11" ht="12">
      <c r="G25" s="13">
        <f ca="1">IF(COUNT(OFFSET(D25,1-$I$4,0):D25)=$I$4,MAX(OFFSET(D25,1-$I$4,0):D25),"")</f>
      </c>
      <c r="H25" s="13">
        <f ca="1">IF(COUNT(OFFSET(E25,1-$I$4,0):E25)=$I$4,MIN(OFFSET(E25,1-$I$4,0):E25),"")</f>
      </c>
      <c r="I25" s="14">
        <f t="shared" si="0"/>
      </c>
      <c r="J25" s="14">
        <f ca="1">IF(COUNT(OFFSET(G25,1-$J$4,0):G25)=$J$4,ABS((AVERAGE(OFFSET(F25,1-$J$4,0):F25)-AVERAGE(OFFSET(H25,1-$J$4,0):H25)))/(AVERAGE(OFFSET(G25,1-$J$4,0):G25)-AVERAGE(OFFSET(H25,1-$J$4,0):H25))*100,"")</f>
      </c>
      <c r="K25" s="15">
        <f ca="1">IF(COUNT(OFFSET(J25,1-K$4,0):J25)=K$4,AVERAGE(OFFSET(J25,1-K$4,0):J25),"")</f>
      </c>
    </row>
    <row r="26" spans="7:11" ht="12">
      <c r="G26" s="13">
        <f ca="1">IF(COUNT(OFFSET(D26,1-$I$4,0):D26)=$I$4,MAX(OFFSET(D26,1-$I$4,0):D26),"")</f>
      </c>
      <c r="H26" s="13">
        <f ca="1">IF(COUNT(OFFSET(E26,1-$I$4,0):E26)=$I$4,MIN(OFFSET(E26,1-$I$4,0):E26),"")</f>
      </c>
      <c r="I26" s="14">
        <f t="shared" si="0"/>
      </c>
      <c r="J26" s="14">
        <f ca="1">IF(COUNT(OFFSET(G26,1-$J$4,0):G26)=$J$4,ABS((AVERAGE(OFFSET(F26,1-$J$4,0):F26)-AVERAGE(OFFSET(H26,1-$J$4,0):H26)))/(AVERAGE(OFFSET(G26,1-$J$4,0):G26)-AVERAGE(OFFSET(H26,1-$J$4,0):H26))*100,"")</f>
      </c>
      <c r="K26" s="15">
        <f ca="1">IF(COUNT(OFFSET(J26,1-K$4,0):J26)=K$4,AVERAGE(OFFSET(J26,1-K$4,0):J26),"")</f>
      </c>
    </row>
    <row r="27" spans="7:11" ht="12">
      <c r="G27" s="13">
        <f ca="1">IF(COUNT(OFFSET(D27,1-$I$4,0):D27)=$I$4,MAX(OFFSET(D27,1-$I$4,0):D27),"")</f>
      </c>
      <c r="H27" s="13">
        <f ca="1">IF(COUNT(OFFSET(E27,1-$I$4,0):E27)=$I$4,MIN(OFFSET(E27,1-$I$4,0):E27),"")</f>
      </c>
      <c r="I27" s="14">
        <f t="shared" si="0"/>
      </c>
      <c r="J27" s="14">
        <f ca="1">IF(COUNT(OFFSET(G27,1-$J$4,0):G27)=$J$4,ABS((AVERAGE(OFFSET(F27,1-$J$4,0):F27)-AVERAGE(OFFSET(H27,1-$J$4,0):H27)))/(AVERAGE(OFFSET(G27,1-$J$4,0):G27)-AVERAGE(OFFSET(H27,1-$J$4,0):H27))*100,"")</f>
      </c>
      <c r="K27" s="15">
        <f ca="1">IF(COUNT(OFFSET(J27,1-K$4,0):J27)=K$4,AVERAGE(OFFSET(J27,1-K$4,0):J27),"")</f>
      </c>
    </row>
    <row r="28" spans="7:11" ht="12">
      <c r="G28" s="13">
        <f ca="1">IF(COUNT(OFFSET(D28,1-$I$4,0):D28)=$I$4,MAX(OFFSET(D28,1-$I$4,0):D28),"")</f>
      </c>
      <c r="H28" s="13">
        <f ca="1">IF(COUNT(OFFSET(E28,1-$I$4,0):E28)=$I$4,MIN(OFFSET(E28,1-$I$4,0):E28),"")</f>
      </c>
      <c r="I28" s="14">
        <f t="shared" si="0"/>
      </c>
      <c r="J28" s="14">
        <f ca="1">IF(COUNT(OFFSET(G28,1-$J$4,0):G28)=$J$4,ABS((AVERAGE(OFFSET(F28,1-$J$4,0):F28)-AVERAGE(OFFSET(H28,1-$J$4,0):H28)))/(AVERAGE(OFFSET(G28,1-$J$4,0):G28)-AVERAGE(OFFSET(H28,1-$J$4,0):H28))*100,"")</f>
      </c>
      <c r="K28" s="15">
        <f ca="1">IF(COUNT(OFFSET(J28,1-K$4,0):J28)=K$4,AVERAGE(OFFSET(J28,1-K$4,0):J28),"")</f>
      </c>
    </row>
    <row r="29" spans="7:11" ht="12">
      <c r="G29" s="13">
        <f ca="1">IF(COUNT(OFFSET(D29,1-$I$4,0):D29)=$I$4,MAX(OFFSET(D29,1-$I$4,0):D29),"")</f>
      </c>
      <c r="H29" s="13">
        <f ca="1">IF(COUNT(OFFSET(E29,1-$I$4,0):E29)=$I$4,MIN(OFFSET(E29,1-$I$4,0):E29),"")</f>
      </c>
      <c r="I29" s="14">
        <f t="shared" si="0"/>
      </c>
      <c r="J29" s="14">
        <f ca="1">IF(COUNT(OFFSET(G29,1-$J$4,0):G29)=$J$4,ABS((AVERAGE(OFFSET(F29,1-$J$4,0):F29)-AVERAGE(OFFSET(H29,1-$J$4,0):H29)))/(AVERAGE(OFFSET(G29,1-$J$4,0):G29)-AVERAGE(OFFSET(H29,1-$J$4,0):H29))*100,"")</f>
      </c>
      <c r="K29" s="15">
        <f ca="1">IF(COUNT(OFFSET(J29,1-K$4,0):J29)=K$4,AVERAGE(OFFSET(J29,1-K$4,0):J29),"")</f>
      </c>
    </row>
    <row r="30" spans="7:11" ht="12">
      <c r="G30" s="13">
        <f ca="1">IF(COUNT(OFFSET(D30,1-$I$4,0):D30)=$I$4,MAX(OFFSET(D30,1-$I$4,0):D30),"")</f>
      </c>
      <c r="H30" s="13">
        <f ca="1">IF(COUNT(OFFSET(E30,1-$I$4,0):E30)=$I$4,MIN(OFFSET(E30,1-$I$4,0):E30),"")</f>
      </c>
      <c r="I30" s="14">
        <f t="shared" si="0"/>
      </c>
      <c r="J30" s="14">
        <f ca="1">IF(COUNT(OFFSET(G30,1-$J$4,0):G30)=$J$4,ABS((AVERAGE(OFFSET(F30,1-$J$4,0):F30)-AVERAGE(OFFSET(H30,1-$J$4,0):H30)))/(AVERAGE(OFFSET(G30,1-$J$4,0):G30)-AVERAGE(OFFSET(H30,1-$J$4,0):H30))*100,"")</f>
      </c>
      <c r="K30" s="15">
        <f ca="1">IF(COUNT(OFFSET(J30,1-K$4,0):J30)=K$4,AVERAGE(OFFSET(J30,1-K$4,0):J30),"")</f>
      </c>
    </row>
    <row r="31" spans="7:11" ht="12">
      <c r="G31" s="13">
        <f ca="1">IF(COUNT(OFFSET(D31,1-$I$4,0):D31)=$I$4,MAX(OFFSET(D31,1-$I$4,0):D31),"")</f>
      </c>
      <c r="H31" s="13">
        <f ca="1">IF(COUNT(OFFSET(E31,1-$I$4,0):E31)=$I$4,MIN(OFFSET(E31,1-$I$4,0):E31),"")</f>
      </c>
      <c r="I31" s="14">
        <f t="shared" si="0"/>
      </c>
      <c r="J31" s="14">
        <f ca="1">IF(COUNT(OFFSET(G31,1-$J$4,0):G31)=$J$4,ABS((AVERAGE(OFFSET(F31,1-$J$4,0):F31)-AVERAGE(OFFSET(H31,1-$J$4,0):H31)))/(AVERAGE(OFFSET(G31,1-$J$4,0):G31)-AVERAGE(OFFSET(H31,1-$J$4,0):H31))*100,"")</f>
      </c>
      <c r="K31" s="15">
        <f ca="1">IF(COUNT(OFFSET(J31,1-K$4,0):J31)=K$4,AVERAGE(OFFSET(J31,1-K$4,0):J31),"")</f>
      </c>
    </row>
    <row r="32" spans="7:11" ht="12">
      <c r="G32" s="13">
        <f ca="1">IF(COUNT(OFFSET(D32,1-$I$4,0):D32)=$I$4,MAX(OFFSET(D32,1-$I$4,0):D32),"")</f>
      </c>
      <c r="H32" s="13">
        <f ca="1">IF(COUNT(OFFSET(E32,1-$I$4,0):E32)=$I$4,MIN(OFFSET(E32,1-$I$4,0):E32),"")</f>
      </c>
      <c r="I32" s="14">
        <f t="shared" si="0"/>
      </c>
      <c r="J32" s="14">
        <f ca="1">IF(COUNT(OFFSET(G32,1-$J$4,0):G32)=$J$4,ABS((AVERAGE(OFFSET(F32,1-$J$4,0):F32)-AVERAGE(OFFSET(H32,1-$J$4,0):H32)))/(AVERAGE(OFFSET(G32,1-$J$4,0):G32)-AVERAGE(OFFSET(H32,1-$J$4,0):H32))*100,"")</f>
      </c>
      <c r="K32" s="15">
        <f ca="1">IF(COUNT(OFFSET(J32,1-K$4,0):J32)=K$4,AVERAGE(OFFSET(J32,1-K$4,0):J32),"")</f>
      </c>
    </row>
    <row r="33" spans="7:11" ht="12">
      <c r="G33" s="13">
        <f ca="1">IF(COUNT(OFFSET(D33,1-$I$4,0):D33)=$I$4,MAX(OFFSET(D33,1-$I$4,0):D33),"")</f>
      </c>
      <c r="H33" s="13">
        <f ca="1">IF(COUNT(OFFSET(E33,1-$I$4,0):E33)=$I$4,MIN(OFFSET(E33,1-$I$4,0):E33),"")</f>
      </c>
      <c r="I33" s="14">
        <f t="shared" si="0"/>
      </c>
      <c r="J33" s="14">
        <f ca="1">IF(COUNT(OFFSET(G33,1-$J$4,0):G33)=$J$4,ABS((AVERAGE(OFFSET(F33,1-$J$4,0):F33)-AVERAGE(OFFSET(H33,1-$J$4,0):H33)))/(AVERAGE(OFFSET(G33,1-$J$4,0):G33)-AVERAGE(OFFSET(H33,1-$J$4,0):H33))*100,"")</f>
      </c>
      <c r="K33" s="15">
        <f ca="1">IF(COUNT(OFFSET(J33,1-K$4,0):J33)=K$4,AVERAGE(OFFSET(J33,1-K$4,0):J33),"")</f>
      </c>
    </row>
    <row r="34" spans="7:11" ht="12">
      <c r="G34" s="13">
        <f ca="1">IF(COUNT(OFFSET(D34,1-$I$4,0):D34)=$I$4,MAX(OFFSET(D34,1-$I$4,0):D34),"")</f>
      </c>
      <c r="H34" s="13">
        <f ca="1">IF(COUNT(OFFSET(E34,1-$I$4,0):E34)=$I$4,MIN(OFFSET(E34,1-$I$4,0):E34),"")</f>
      </c>
      <c r="I34" s="14">
        <f t="shared" si="0"/>
      </c>
      <c r="J34" s="14">
        <f ca="1">IF(COUNT(OFFSET(G34,1-$J$4,0):G34)=$J$4,ABS((AVERAGE(OFFSET(F34,1-$J$4,0):F34)-AVERAGE(OFFSET(H34,1-$J$4,0):H34)))/(AVERAGE(OFFSET(G34,1-$J$4,0):G34)-AVERAGE(OFFSET(H34,1-$J$4,0):H34))*100,"")</f>
      </c>
      <c r="K34" s="15">
        <f ca="1">IF(COUNT(OFFSET(J34,1-K$4,0):J34)=K$4,AVERAGE(OFFSET(J34,1-K$4,0):J34),"")</f>
      </c>
    </row>
    <row r="35" spans="7:11" ht="12">
      <c r="G35" s="13">
        <f ca="1">IF(COUNT(OFFSET(D35,1-$I$4,0):D35)=$I$4,MAX(OFFSET(D35,1-$I$4,0):D35),"")</f>
      </c>
      <c r="H35" s="13">
        <f ca="1">IF(COUNT(OFFSET(E35,1-$I$4,0):E35)=$I$4,MIN(OFFSET(E35,1-$I$4,0):E35),"")</f>
      </c>
      <c r="I35" s="14">
        <f t="shared" si="0"/>
      </c>
      <c r="J35" s="14">
        <f ca="1">IF(COUNT(OFFSET(G35,1-$J$4,0):G35)=$J$4,ABS((AVERAGE(OFFSET(F35,1-$J$4,0):F35)-AVERAGE(OFFSET(H35,1-$J$4,0):H35)))/(AVERAGE(OFFSET(G35,1-$J$4,0):G35)-AVERAGE(OFFSET(H35,1-$J$4,0):H35))*100,"")</f>
      </c>
      <c r="K35" s="15">
        <f ca="1">IF(COUNT(OFFSET(J35,1-K$4,0):J35)=K$4,AVERAGE(OFFSET(J35,1-K$4,0):J35),"")</f>
      </c>
    </row>
    <row r="36" spans="7:11" ht="12">
      <c r="G36" s="13">
        <f ca="1">IF(COUNT(OFFSET(D36,1-$I$4,0):D36)=$I$4,MAX(OFFSET(D36,1-$I$4,0):D36),"")</f>
      </c>
      <c r="H36" s="13">
        <f ca="1">IF(COUNT(OFFSET(E36,1-$I$4,0):E36)=$I$4,MIN(OFFSET(E36,1-$I$4,0):E36),"")</f>
      </c>
      <c r="I36" s="14">
        <f t="shared" si="0"/>
      </c>
      <c r="J36" s="14">
        <f ca="1">IF(COUNT(OFFSET(G36,1-$J$4,0):G36)=$J$4,ABS((AVERAGE(OFFSET(F36,1-$J$4,0):F36)-AVERAGE(OFFSET(H36,1-$J$4,0):H36)))/(AVERAGE(OFFSET(G36,1-$J$4,0):G36)-AVERAGE(OFFSET(H36,1-$J$4,0):H36))*100,"")</f>
      </c>
      <c r="K36" s="15">
        <f ca="1">IF(COUNT(OFFSET(J36,1-K$4,0):J36)=K$4,AVERAGE(OFFSET(J36,1-K$4,0):J36),"")</f>
      </c>
    </row>
    <row r="37" spans="7:11" ht="12">
      <c r="G37" s="13">
        <f ca="1">IF(COUNT(OFFSET(D37,1-$I$4,0):D37)=$I$4,MAX(OFFSET(D37,1-$I$4,0):D37),"")</f>
      </c>
      <c r="H37" s="13">
        <f ca="1">IF(COUNT(OFFSET(E37,1-$I$4,0):E37)=$I$4,MIN(OFFSET(E37,1-$I$4,0):E37),"")</f>
      </c>
      <c r="I37" s="14">
        <f t="shared" si="0"/>
      </c>
      <c r="J37" s="14">
        <f ca="1">IF(COUNT(OFFSET(G37,1-$J$4,0):G37)=$J$4,ABS((AVERAGE(OFFSET(F37,1-$J$4,0):F37)-AVERAGE(OFFSET(H37,1-$J$4,0):H37)))/(AVERAGE(OFFSET(G37,1-$J$4,0):G37)-AVERAGE(OFFSET(H37,1-$J$4,0):H37))*100,"")</f>
      </c>
      <c r="K37" s="15">
        <f ca="1">IF(COUNT(OFFSET(J37,1-K$4,0):J37)=K$4,AVERAGE(OFFSET(J37,1-K$4,0):J37),"")</f>
      </c>
    </row>
    <row r="38" spans="7:11" ht="12">
      <c r="G38" s="13">
        <f ca="1">IF(COUNT(OFFSET(D38,1-$I$4,0):D38)=$I$4,MAX(OFFSET(D38,1-$I$4,0):D38),"")</f>
      </c>
      <c r="H38" s="13">
        <f ca="1">IF(COUNT(OFFSET(E38,1-$I$4,0):E38)=$I$4,MIN(OFFSET(E38,1-$I$4,0):E38),"")</f>
      </c>
      <c r="I38" s="14">
        <f t="shared" si="0"/>
      </c>
      <c r="J38" s="14">
        <f ca="1">IF(COUNT(OFFSET(G38,1-$J$4,0):G38)=$J$4,ABS((AVERAGE(OFFSET(F38,1-$J$4,0):F38)-AVERAGE(OFFSET(H38,1-$J$4,0):H38)))/(AVERAGE(OFFSET(G38,1-$J$4,0):G38)-AVERAGE(OFFSET(H38,1-$J$4,0):H38))*100,"")</f>
      </c>
      <c r="K38" s="15">
        <f ca="1">IF(COUNT(OFFSET(J38,1-K$4,0):J38)=K$4,AVERAGE(OFFSET(J38,1-K$4,0):J38),"")</f>
      </c>
    </row>
    <row r="39" spans="7:11" ht="12">
      <c r="G39" s="13">
        <f ca="1">IF(COUNT(OFFSET(D39,1-$I$4,0):D39)=$I$4,MAX(OFFSET(D39,1-$I$4,0):D39),"")</f>
      </c>
      <c r="H39" s="13">
        <f ca="1">IF(COUNT(OFFSET(E39,1-$I$4,0):E39)=$I$4,MIN(OFFSET(E39,1-$I$4,0):E39),"")</f>
      </c>
      <c r="I39" s="14">
        <f t="shared" si="0"/>
      </c>
      <c r="J39" s="14">
        <f ca="1">IF(COUNT(OFFSET(G39,1-$J$4,0):G39)=$J$4,ABS((AVERAGE(OFFSET(F39,1-$J$4,0):F39)-AVERAGE(OFFSET(H39,1-$J$4,0):H39)))/(AVERAGE(OFFSET(G39,1-$J$4,0):G39)-AVERAGE(OFFSET(H39,1-$J$4,0):H39))*100,"")</f>
      </c>
      <c r="K39" s="15">
        <f ca="1">IF(COUNT(OFFSET(J39,1-K$4,0):J39)=K$4,AVERAGE(OFFSET(J39,1-K$4,0):J39),"")</f>
      </c>
    </row>
    <row r="40" spans="7:11" ht="12">
      <c r="G40" s="13">
        <f ca="1">IF(COUNT(OFFSET(D40,1-$I$4,0):D40)=$I$4,MAX(OFFSET(D40,1-$I$4,0):D40),"")</f>
      </c>
      <c r="H40" s="13">
        <f ca="1">IF(COUNT(OFFSET(E40,1-$I$4,0):E40)=$I$4,MIN(OFFSET(E40,1-$I$4,0):E40),"")</f>
      </c>
      <c r="I40" s="14">
        <f t="shared" si="0"/>
      </c>
      <c r="J40" s="14">
        <f ca="1">IF(COUNT(OFFSET(G40,1-$J$4,0):G40)=$J$4,ABS((AVERAGE(OFFSET(F40,1-$J$4,0):F40)-AVERAGE(OFFSET(H40,1-$J$4,0):H40)))/(AVERAGE(OFFSET(G40,1-$J$4,0):G40)-AVERAGE(OFFSET(H40,1-$J$4,0):H40))*100,"")</f>
      </c>
      <c r="K40" s="15">
        <f ca="1">IF(COUNT(OFFSET(J40,1-K$4,0):J40)=K$4,AVERAGE(OFFSET(J40,1-K$4,0):J40),"")</f>
      </c>
    </row>
    <row r="41" spans="7:11" ht="12">
      <c r="G41" s="13">
        <f ca="1">IF(COUNT(OFFSET(D41,1-$I$4,0):D41)=$I$4,MAX(OFFSET(D41,1-$I$4,0):D41),"")</f>
      </c>
      <c r="H41" s="13">
        <f ca="1">IF(COUNT(OFFSET(E41,1-$I$4,0):E41)=$I$4,MIN(OFFSET(E41,1-$I$4,0):E41),"")</f>
      </c>
      <c r="I41" s="14">
        <f t="shared" si="0"/>
      </c>
      <c r="J41" s="14">
        <f ca="1">IF(COUNT(OFFSET(G41,1-$J$4,0):G41)=$J$4,ABS((AVERAGE(OFFSET(F41,1-$J$4,0):F41)-AVERAGE(OFFSET(H41,1-$J$4,0):H41)))/(AVERAGE(OFFSET(G41,1-$J$4,0):G41)-AVERAGE(OFFSET(H41,1-$J$4,0):H41))*100,"")</f>
      </c>
      <c r="K41" s="15">
        <f ca="1">IF(COUNT(OFFSET(J41,1-K$4,0):J41)=K$4,AVERAGE(OFFSET(J41,1-K$4,0):J41),"")</f>
      </c>
    </row>
    <row r="42" spans="7:11" ht="12">
      <c r="G42" s="13">
        <f ca="1">IF(COUNT(OFFSET(D42,1-$I$4,0):D42)=$I$4,MAX(OFFSET(D42,1-$I$4,0):D42),"")</f>
      </c>
      <c r="H42" s="13">
        <f ca="1">IF(COUNT(OFFSET(E42,1-$I$4,0):E42)=$I$4,MIN(OFFSET(E42,1-$I$4,0):E42),"")</f>
      </c>
      <c r="I42" s="14">
        <f t="shared" si="0"/>
      </c>
      <c r="J42" s="14">
        <f ca="1">IF(COUNT(OFFSET(G42,1-$J$4,0):G42)=$J$4,ABS((AVERAGE(OFFSET(F42,1-$J$4,0):F42)-AVERAGE(OFFSET(H42,1-$J$4,0):H42)))/(AVERAGE(OFFSET(G42,1-$J$4,0):G42)-AVERAGE(OFFSET(H42,1-$J$4,0):H42))*100,"")</f>
      </c>
      <c r="K42" s="15">
        <f ca="1">IF(COUNT(OFFSET(J42,1-K$4,0):J42)=K$4,AVERAGE(OFFSET(J42,1-K$4,0):J42),"")</f>
      </c>
    </row>
    <row r="43" spans="7:11" ht="12">
      <c r="G43" s="13">
        <f ca="1">IF(COUNT(OFFSET(D43,1-$I$4,0):D43)=$I$4,MAX(OFFSET(D43,1-$I$4,0):D43),"")</f>
      </c>
      <c r="H43" s="13">
        <f ca="1">IF(COUNT(OFFSET(E43,1-$I$4,0):E43)=$I$4,MIN(OFFSET(E43,1-$I$4,0):E43),"")</f>
      </c>
      <c r="I43" s="14">
        <f t="shared" si="0"/>
      </c>
      <c r="J43" s="14">
        <f ca="1">IF(COUNT(OFFSET(G43,1-$J$4,0):G43)=$J$4,ABS((AVERAGE(OFFSET(F43,1-$J$4,0):F43)-AVERAGE(OFFSET(H43,1-$J$4,0):H43)))/(AVERAGE(OFFSET(G43,1-$J$4,0):G43)-AVERAGE(OFFSET(H43,1-$J$4,0):H43))*100,"")</f>
      </c>
      <c r="K43" s="15">
        <f ca="1">IF(COUNT(OFFSET(J43,1-K$4,0):J43)=K$4,AVERAGE(OFFSET(J43,1-K$4,0):J43),"")</f>
      </c>
    </row>
    <row r="44" spans="7:11" ht="12">
      <c r="G44" s="13">
        <f ca="1">IF(COUNT(OFFSET(D44,1-$I$4,0):D44)=$I$4,MAX(OFFSET(D44,1-$I$4,0):D44),"")</f>
      </c>
      <c r="H44" s="13">
        <f ca="1">IF(COUNT(OFFSET(E44,1-$I$4,0):E44)=$I$4,MIN(OFFSET(E44,1-$I$4,0):E44),"")</f>
      </c>
      <c r="I44" s="14">
        <f t="shared" si="0"/>
      </c>
      <c r="J44" s="14">
        <f ca="1">IF(COUNT(OFFSET(G44,1-$J$4,0):G44)=$J$4,ABS((AVERAGE(OFFSET(F44,1-$J$4,0):F44)-AVERAGE(OFFSET(H44,1-$J$4,0):H44)))/(AVERAGE(OFFSET(G44,1-$J$4,0):G44)-AVERAGE(OFFSET(H44,1-$J$4,0):H44))*100,"")</f>
      </c>
      <c r="K44" s="15">
        <f ca="1">IF(COUNT(OFFSET(J44,1-K$4,0):J44)=K$4,AVERAGE(OFFSET(J44,1-K$4,0):J44),"")</f>
      </c>
    </row>
    <row r="45" spans="7:11" ht="12">
      <c r="G45" s="13">
        <f ca="1">IF(COUNT(OFFSET(D45,1-$I$4,0):D45)=$I$4,MAX(OFFSET(D45,1-$I$4,0):D45),"")</f>
      </c>
      <c r="H45" s="13">
        <f ca="1">IF(COUNT(OFFSET(E45,1-$I$4,0):E45)=$I$4,MIN(OFFSET(E45,1-$I$4,0):E45),"")</f>
      </c>
      <c r="I45" s="14">
        <f t="shared" si="0"/>
      </c>
      <c r="J45" s="14">
        <f ca="1">IF(COUNT(OFFSET(G45,1-$J$4,0):G45)=$J$4,ABS((AVERAGE(OFFSET(F45,1-$J$4,0):F45)-AVERAGE(OFFSET(H45,1-$J$4,0):H45)))/(AVERAGE(OFFSET(G45,1-$J$4,0):G45)-AVERAGE(OFFSET(H45,1-$J$4,0):H45))*100,"")</f>
      </c>
      <c r="K45" s="15">
        <f ca="1">IF(COUNT(OFFSET(J45,1-K$4,0):J45)=K$4,AVERAGE(OFFSET(J45,1-K$4,0):J45),"")</f>
      </c>
    </row>
    <row r="46" spans="7:11" ht="12">
      <c r="G46" s="13">
        <f ca="1">IF(COUNT(OFFSET(D46,1-$I$4,0):D46)=$I$4,MAX(OFFSET(D46,1-$I$4,0):D46),"")</f>
      </c>
      <c r="H46" s="13">
        <f ca="1">IF(COUNT(OFFSET(E46,1-$I$4,0):E46)=$I$4,MIN(OFFSET(E46,1-$I$4,0):E46),"")</f>
      </c>
      <c r="I46" s="14">
        <f t="shared" si="0"/>
      </c>
      <c r="J46" s="14">
        <f ca="1">IF(COUNT(OFFSET(G46,1-$J$4,0):G46)=$J$4,ABS((AVERAGE(OFFSET(F46,1-$J$4,0):F46)-AVERAGE(OFFSET(H46,1-$J$4,0):H46)))/(AVERAGE(OFFSET(G46,1-$J$4,0):G46)-AVERAGE(OFFSET(H46,1-$J$4,0):H46))*100,"")</f>
      </c>
      <c r="K46" s="15">
        <f ca="1">IF(COUNT(OFFSET(J46,1-K$4,0):J46)=K$4,AVERAGE(OFFSET(J46,1-K$4,0):J46),"")</f>
      </c>
    </row>
    <row r="47" spans="7:11" ht="12">
      <c r="G47" s="13">
        <f ca="1">IF(COUNT(OFFSET(D47,1-$I$4,0):D47)=$I$4,MAX(OFFSET(D47,1-$I$4,0):D47),"")</f>
      </c>
      <c r="H47" s="13">
        <f ca="1">IF(COUNT(OFFSET(E47,1-$I$4,0):E47)=$I$4,MIN(OFFSET(E47,1-$I$4,0):E47),"")</f>
      </c>
      <c r="I47" s="14">
        <f t="shared" si="0"/>
      </c>
      <c r="J47" s="14">
        <f ca="1">IF(COUNT(OFFSET(G47,1-$J$4,0):G47)=$J$4,ABS((AVERAGE(OFFSET(F47,1-$J$4,0):F47)-AVERAGE(OFFSET(H47,1-$J$4,0):H47)))/(AVERAGE(OFFSET(G47,1-$J$4,0):G47)-AVERAGE(OFFSET(H47,1-$J$4,0):H47))*100,"")</f>
      </c>
      <c r="K47" s="15">
        <f ca="1">IF(COUNT(OFFSET(J47,1-K$4,0):J47)=K$4,AVERAGE(OFFSET(J47,1-K$4,0):J47),"")</f>
      </c>
    </row>
    <row r="48" spans="7:11" ht="12">
      <c r="G48" s="13">
        <f ca="1">IF(COUNT(OFFSET(D48,1-$I$4,0):D48)=$I$4,MAX(OFFSET(D48,1-$I$4,0):D48),"")</f>
      </c>
      <c r="H48" s="13">
        <f ca="1">IF(COUNT(OFFSET(E48,1-$I$4,0):E48)=$I$4,MIN(OFFSET(E48,1-$I$4,0):E48),"")</f>
      </c>
      <c r="I48" s="14">
        <f t="shared" si="0"/>
      </c>
      <c r="J48" s="14">
        <f ca="1">IF(COUNT(OFFSET(G48,1-$J$4,0):G48)=$J$4,ABS((AVERAGE(OFFSET(F48,1-$J$4,0):F48)-AVERAGE(OFFSET(H48,1-$J$4,0):H48)))/(AVERAGE(OFFSET(G48,1-$J$4,0):G48)-AVERAGE(OFFSET(H48,1-$J$4,0):H48))*100,"")</f>
      </c>
      <c r="K48" s="15">
        <f ca="1">IF(COUNT(OFFSET(J48,1-K$4,0):J48)=K$4,AVERAGE(OFFSET(J48,1-K$4,0):J48),"")</f>
      </c>
    </row>
    <row r="49" spans="7:11" ht="12">
      <c r="G49" s="13">
        <f ca="1">IF(COUNT(OFFSET(D49,1-$I$4,0):D49)=$I$4,MAX(OFFSET(D49,1-$I$4,0):D49),"")</f>
      </c>
      <c r="H49" s="13">
        <f ca="1">IF(COUNT(OFFSET(E49,1-$I$4,0):E49)=$I$4,MIN(OFFSET(E49,1-$I$4,0):E49),"")</f>
      </c>
      <c r="I49" s="14">
        <f t="shared" si="0"/>
      </c>
      <c r="J49" s="14">
        <f ca="1">IF(COUNT(OFFSET(G49,1-$J$4,0):G49)=$J$4,ABS((AVERAGE(OFFSET(F49,1-$J$4,0):F49)-AVERAGE(OFFSET(H49,1-$J$4,0):H49)))/(AVERAGE(OFFSET(G49,1-$J$4,0):G49)-AVERAGE(OFFSET(H49,1-$J$4,0):H49))*100,"")</f>
      </c>
      <c r="K49" s="15">
        <f ca="1">IF(COUNT(OFFSET(J49,1-K$4,0):J49)=K$4,AVERAGE(OFFSET(J49,1-K$4,0):J49),"")</f>
      </c>
    </row>
    <row r="50" spans="7:11" ht="12">
      <c r="G50" s="13">
        <f ca="1">IF(COUNT(OFFSET(D50,1-$I$4,0):D50)=$I$4,MAX(OFFSET(D50,1-$I$4,0):D50),"")</f>
      </c>
      <c r="H50" s="13">
        <f ca="1">IF(COUNT(OFFSET(E50,1-$I$4,0):E50)=$I$4,MIN(OFFSET(E50,1-$I$4,0):E50),"")</f>
      </c>
      <c r="I50" s="14">
        <f t="shared" si="0"/>
      </c>
      <c r="J50" s="14">
        <f ca="1">IF(COUNT(OFFSET(G50,1-$J$4,0):G50)=$J$4,ABS((AVERAGE(OFFSET(F50,1-$J$4,0):F50)-AVERAGE(OFFSET(H50,1-$J$4,0):H50)))/(AVERAGE(OFFSET(G50,1-$J$4,0):G50)-AVERAGE(OFFSET(H50,1-$J$4,0):H50))*100,"")</f>
      </c>
      <c r="K50" s="15">
        <f ca="1">IF(COUNT(OFFSET(J50,1-K$4,0):J50)=K$4,AVERAGE(OFFSET(J50,1-K$4,0):J50),"")</f>
      </c>
    </row>
    <row r="51" spans="7:11" ht="12">
      <c r="G51" s="13"/>
      <c r="H51" s="13"/>
      <c r="I51" s="16"/>
      <c r="J51" s="16"/>
      <c r="K51" s="17"/>
    </row>
    <row r="52" spans="7:11" ht="12">
      <c r="G52" s="13"/>
      <c r="H52" s="13"/>
      <c r="I52" s="16"/>
      <c r="J52" s="16"/>
      <c r="K52" s="17"/>
    </row>
    <row r="53" spans="7:11" ht="12">
      <c r="G53" s="13"/>
      <c r="H53" s="13"/>
      <c r="I53" s="16"/>
      <c r="J53" s="16"/>
      <c r="K53" s="17"/>
    </row>
    <row r="54" spans="7:11" ht="12">
      <c r="G54" s="13"/>
      <c r="H54" s="13"/>
      <c r="I54" s="16"/>
      <c r="J54" s="16"/>
      <c r="K54" s="17"/>
    </row>
    <row r="55" spans="7:11" ht="12">
      <c r="G55" s="13"/>
      <c r="H55" s="13"/>
      <c r="I55" s="16"/>
      <c r="J55" s="16"/>
      <c r="K55" s="17"/>
    </row>
    <row r="56" spans="7:11" ht="12">
      <c r="G56" s="13"/>
      <c r="H56" s="13"/>
      <c r="I56" s="16"/>
      <c r="J56" s="16"/>
      <c r="K56" s="17"/>
    </row>
    <row r="57" spans="7:11" ht="12">
      <c r="G57" s="13"/>
      <c r="H57" s="13"/>
      <c r="I57" s="16"/>
      <c r="J57" s="16"/>
      <c r="K57" s="17"/>
    </row>
    <row r="58" spans="7:11" ht="12">
      <c r="G58" s="13"/>
      <c r="H58" s="13"/>
      <c r="I58" s="16"/>
      <c r="J58" s="16"/>
      <c r="K58" s="17"/>
    </row>
    <row r="59" spans="7:11" ht="12">
      <c r="G59" s="13"/>
      <c r="H59" s="13"/>
      <c r="I59" s="16"/>
      <c r="J59" s="16"/>
      <c r="K59" s="17"/>
    </row>
    <row r="60" spans="7:11" ht="12">
      <c r="G60" s="13"/>
      <c r="H60" s="13"/>
      <c r="I60" s="16"/>
      <c r="J60" s="16"/>
      <c r="K60" s="17"/>
    </row>
    <row r="61" spans="7:11" ht="12">
      <c r="G61" s="13"/>
      <c r="H61" s="13"/>
      <c r="I61" s="16"/>
      <c r="J61" s="16"/>
      <c r="K61" s="17"/>
    </row>
    <row r="62" spans="7:11" ht="12">
      <c r="G62" s="13"/>
      <c r="H62" s="13"/>
      <c r="I62" s="16"/>
      <c r="J62" s="16"/>
      <c r="K62" s="17"/>
    </row>
    <row r="63" spans="7:11" ht="12">
      <c r="G63" s="13"/>
      <c r="H63" s="13"/>
      <c r="I63" s="16"/>
      <c r="J63" s="16"/>
      <c r="K63" s="17"/>
    </row>
    <row r="64" spans="7:11" ht="12">
      <c r="G64" s="13"/>
      <c r="H64" s="13"/>
      <c r="I64" s="16"/>
      <c r="J64" s="16"/>
      <c r="K64" s="17"/>
    </row>
    <row r="65" spans="7:11" ht="12">
      <c r="G65" s="13"/>
      <c r="H65" s="13"/>
      <c r="I65" s="16"/>
      <c r="J65" s="16"/>
      <c r="K65" s="17"/>
    </row>
    <row r="66" spans="7:11" ht="12">
      <c r="G66" s="13"/>
      <c r="H66" s="13"/>
      <c r="I66" s="16"/>
      <c r="J66" s="16"/>
      <c r="K66" s="17"/>
    </row>
    <row r="67" spans="7:11" ht="12">
      <c r="G67" s="13"/>
      <c r="H67" s="13"/>
      <c r="I67" s="16"/>
      <c r="J67" s="16"/>
      <c r="K67" s="17"/>
    </row>
    <row r="68" spans="7:11" ht="12">
      <c r="G68" s="13"/>
      <c r="H68" s="13"/>
      <c r="I68" s="16"/>
      <c r="J68" s="16"/>
      <c r="K68" s="17"/>
    </row>
    <row r="69" spans="7:11" ht="12">
      <c r="G69" s="13"/>
      <c r="H69" s="13"/>
      <c r="I69" s="16"/>
      <c r="J69" s="16"/>
      <c r="K69" s="17"/>
    </row>
    <row r="70" spans="7:11" ht="12">
      <c r="G70" s="13"/>
      <c r="H70" s="13"/>
      <c r="I70" s="16"/>
      <c r="J70" s="16"/>
      <c r="K70" s="17"/>
    </row>
    <row r="71" spans="7:11" ht="12">
      <c r="G71" s="13"/>
      <c r="H71" s="13"/>
      <c r="I71" s="16"/>
      <c r="J71" s="16"/>
      <c r="K71" s="17"/>
    </row>
    <row r="72" spans="7:11" ht="12">
      <c r="G72" s="13"/>
      <c r="H72" s="13"/>
      <c r="I72" s="16"/>
      <c r="J72" s="16"/>
      <c r="K72" s="17"/>
    </row>
    <row r="73" spans="7:11" ht="12">
      <c r="G73" s="13"/>
      <c r="H73" s="13"/>
      <c r="I73" s="16"/>
      <c r="J73" s="16"/>
      <c r="K73" s="17"/>
    </row>
    <row r="74" spans="7:11" ht="12">
      <c r="G74" s="13"/>
      <c r="H74" s="13"/>
      <c r="I74" s="16"/>
      <c r="J74" s="16"/>
      <c r="K74" s="17"/>
    </row>
    <row r="75" spans="7:11" ht="12">
      <c r="G75" s="13"/>
      <c r="H75" s="13"/>
      <c r="I75" s="16"/>
      <c r="J75" s="16"/>
      <c r="K75" s="17"/>
    </row>
    <row r="76" spans="7:11" ht="12">
      <c r="G76" s="13"/>
      <c r="H76" s="13"/>
      <c r="I76" s="16"/>
      <c r="J76" s="16"/>
      <c r="K76" s="17"/>
    </row>
    <row r="77" spans="7:11" ht="12">
      <c r="G77" s="13"/>
      <c r="H77" s="13"/>
      <c r="I77" s="16"/>
      <c r="J77" s="16"/>
      <c r="K77" s="17"/>
    </row>
    <row r="78" spans="7:11" ht="12">
      <c r="G78" s="13"/>
      <c r="H78" s="13"/>
      <c r="I78" s="16"/>
      <c r="J78" s="16"/>
      <c r="K78" s="17"/>
    </row>
    <row r="79" spans="7:11" ht="12">
      <c r="G79" s="13"/>
      <c r="H79" s="13"/>
      <c r="I79" s="16"/>
      <c r="J79" s="16"/>
      <c r="K79" s="17"/>
    </row>
    <row r="80" spans="7:11" ht="12">
      <c r="G80" s="13"/>
      <c r="H80" s="13"/>
      <c r="I80" s="16"/>
      <c r="J80" s="16"/>
      <c r="K80" s="13"/>
    </row>
    <row r="81" spans="7:11" ht="12">
      <c r="G81" s="13"/>
      <c r="H81" s="13"/>
      <c r="I81" s="16"/>
      <c r="J81" s="16"/>
      <c r="K81" s="13"/>
    </row>
    <row r="82" spans="7:11" ht="12">
      <c r="G82" s="13"/>
      <c r="H82" s="13"/>
      <c r="I82" s="16"/>
      <c r="J82" s="16"/>
      <c r="K82" s="13"/>
    </row>
    <row r="83" spans="7:11" ht="12">
      <c r="G83" s="13"/>
      <c r="H83" s="13"/>
      <c r="I83" s="16"/>
      <c r="J83" s="16"/>
      <c r="K83" s="13"/>
    </row>
    <row r="84" spans="7:11" ht="12">
      <c r="G84" s="13"/>
      <c r="H84" s="13"/>
      <c r="I84" s="16"/>
      <c r="J84" s="16"/>
      <c r="K84" s="13"/>
    </row>
    <row r="85" spans="7:11" ht="12">
      <c r="G85" s="13"/>
      <c r="H85" s="13"/>
      <c r="I85" s="16"/>
      <c r="J85" s="16"/>
      <c r="K85" s="13"/>
    </row>
    <row r="86" spans="7:11" ht="12">
      <c r="G86" s="13"/>
      <c r="H86" s="13"/>
      <c r="I86" s="16"/>
      <c r="J86" s="16"/>
      <c r="K86" s="13"/>
    </row>
    <row r="87" spans="7:11" ht="12">
      <c r="G87" s="13"/>
      <c r="H87" s="13"/>
      <c r="I87" s="16"/>
      <c r="J87" s="16"/>
      <c r="K87" s="13"/>
    </row>
    <row r="88" spans="7:11" ht="12">
      <c r="G88" s="13"/>
      <c r="H88" s="13"/>
      <c r="I88" s="16"/>
      <c r="J88" s="16"/>
      <c r="K88" s="13"/>
    </row>
    <row r="89" spans="7:11" ht="12">
      <c r="G89" s="13"/>
      <c r="H89" s="13"/>
      <c r="I89" s="16"/>
      <c r="J89" s="16"/>
      <c r="K89" s="13"/>
    </row>
    <row r="90" spans="7:11" ht="12">
      <c r="G90" s="13"/>
      <c r="H90" s="13"/>
      <c r="I90" s="16"/>
      <c r="J90" s="16"/>
      <c r="K90" s="13"/>
    </row>
    <row r="91" spans="7:11" ht="12">
      <c r="G91" s="13"/>
      <c r="H91" s="13"/>
      <c r="I91" s="16"/>
      <c r="J91" s="16"/>
      <c r="K91" s="13"/>
    </row>
    <row r="92" spans="7:11" ht="12">
      <c r="G92" s="13"/>
      <c r="H92" s="13"/>
      <c r="I92" s="16"/>
      <c r="J92" s="16"/>
      <c r="K92" s="13"/>
    </row>
    <row r="93" spans="7:11" ht="12">
      <c r="G93" s="13"/>
      <c r="H93" s="13"/>
      <c r="I93" s="16"/>
      <c r="J93" s="16"/>
      <c r="K93" s="13"/>
    </row>
    <row r="94" spans="7:11" ht="12">
      <c r="G94" s="13"/>
      <c r="H94" s="13"/>
      <c r="I94" s="16"/>
      <c r="J94" s="16"/>
      <c r="K94" s="13"/>
    </row>
    <row r="95" spans="7:11" ht="12">
      <c r="G95" s="13"/>
      <c r="H95" s="13"/>
      <c r="I95" s="16"/>
      <c r="J95" s="16"/>
      <c r="K95" s="13"/>
    </row>
    <row r="96" spans="7:11" ht="12">
      <c r="G96" s="13"/>
      <c r="H96" s="13"/>
      <c r="I96" s="16"/>
      <c r="J96" s="16"/>
      <c r="K96" s="13"/>
    </row>
    <row r="97" spans="7:11" ht="12">
      <c r="G97" s="13"/>
      <c r="H97" s="13"/>
      <c r="I97" s="16"/>
      <c r="J97" s="16"/>
      <c r="K97" s="13"/>
    </row>
    <row r="98" spans="7:11" ht="12">
      <c r="G98" s="13"/>
      <c r="H98" s="13"/>
      <c r="I98" s="16"/>
      <c r="J98" s="16"/>
      <c r="K98" s="13"/>
    </row>
    <row r="99" spans="7:11" ht="12">
      <c r="G99" s="13"/>
      <c r="H99" s="13"/>
      <c r="I99" s="16"/>
      <c r="J99" s="16"/>
      <c r="K99" s="13"/>
    </row>
    <row r="100" spans="7:11" ht="12">
      <c r="G100" s="13"/>
      <c r="H100" s="13"/>
      <c r="I100" s="16"/>
      <c r="J100" s="16"/>
      <c r="K100" s="13"/>
    </row>
    <row r="101" spans="7:11" ht="12">
      <c r="G101" s="13"/>
      <c r="H101" s="13"/>
      <c r="I101" s="16"/>
      <c r="J101" s="16"/>
      <c r="K101" s="13"/>
    </row>
    <row r="102" spans="7:11" ht="12">
      <c r="G102" s="13"/>
      <c r="H102" s="13"/>
      <c r="I102" s="16"/>
      <c r="J102" s="16"/>
      <c r="K102" s="13"/>
    </row>
    <row r="103" spans="7:11" ht="12">
      <c r="G103" s="13"/>
      <c r="H103" s="13"/>
      <c r="I103" s="16"/>
      <c r="J103" s="16"/>
      <c r="K103" s="13"/>
    </row>
    <row r="104" spans="7:11" ht="12">
      <c r="G104" s="13"/>
      <c r="H104" s="13"/>
      <c r="I104" s="16"/>
      <c r="J104" s="16"/>
      <c r="K104" s="13"/>
    </row>
    <row r="105" spans="7:11" ht="12">
      <c r="G105" s="13"/>
      <c r="H105" s="13"/>
      <c r="I105" s="16"/>
      <c r="J105" s="16"/>
      <c r="K105" s="13"/>
    </row>
    <row r="106" spans="7:11" ht="12">
      <c r="G106" s="13"/>
      <c r="H106" s="13"/>
      <c r="I106" s="16"/>
      <c r="J106" s="16"/>
      <c r="K106" s="13"/>
    </row>
    <row r="107" spans="7:11" ht="12">
      <c r="G107" s="13"/>
      <c r="H107" s="13"/>
      <c r="I107" s="16"/>
      <c r="J107" s="16"/>
      <c r="K107" s="13"/>
    </row>
    <row r="108" spans="7:11" ht="12">
      <c r="G108" s="13"/>
      <c r="H108" s="13"/>
      <c r="I108" s="16"/>
      <c r="J108" s="16"/>
      <c r="K108" s="13"/>
    </row>
    <row r="109" spans="7:11" ht="12">
      <c r="G109" s="13"/>
      <c r="H109" s="13"/>
      <c r="I109" s="16"/>
      <c r="J109" s="16"/>
      <c r="K109" s="13"/>
    </row>
    <row r="110" spans="7:11" ht="12">
      <c r="G110" s="13"/>
      <c r="H110" s="13"/>
      <c r="I110" s="16"/>
      <c r="J110" s="16"/>
      <c r="K110" s="13"/>
    </row>
    <row r="111" spans="7:11" ht="12">
      <c r="G111" s="13"/>
      <c r="H111" s="13"/>
      <c r="I111" s="16"/>
      <c r="J111" s="16"/>
      <c r="K111" s="13"/>
    </row>
    <row r="112" spans="7:11" ht="12">
      <c r="G112" s="13"/>
      <c r="H112" s="13"/>
      <c r="I112" s="16"/>
      <c r="J112" s="16"/>
      <c r="K112" s="13"/>
    </row>
    <row r="113" spans="7:11" ht="12">
      <c r="G113" s="13"/>
      <c r="H113" s="13"/>
      <c r="I113" s="16"/>
      <c r="J113" s="16"/>
      <c r="K113" s="13"/>
    </row>
    <row r="114" spans="7:11" ht="12">
      <c r="G114" s="13"/>
      <c r="H114" s="13"/>
      <c r="I114" s="16"/>
      <c r="J114" s="16"/>
      <c r="K114" s="13"/>
    </row>
    <row r="115" spans="7:11" ht="12">
      <c r="G115" s="13"/>
      <c r="H115" s="13"/>
      <c r="I115" s="16"/>
      <c r="J115" s="16"/>
      <c r="K115" s="13"/>
    </row>
    <row r="116" spans="7:11" ht="12">
      <c r="G116" s="13"/>
      <c r="H116" s="13"/>
      <c r="I116" s="16"/>
      <c r="J116" s="16"/>
      <c r="K116" s="13"/>
    </row>
    <row r="117" spans="7:11" ht="12">
      <c r="G117" s="13"/>
      <c r="H117" s="13"/>
      <c r="I117" s="16"/>
      <c r="J117" s="16"/>
      <c r="K117" s="13"/>
    </row>
    <row r="118" spans="7:11" ht="12">
      <c r="G118" s="13"/>
      <c r="H118" s="13"/>
      <c r="I118" s="16"/>
      <c r="J118" s="16"/>
      <c r="K118" s="13"/>
    </row>
    <row r="119" spans="7:11" ht="12">
      <c r="G119" s="13"/>
      <c r="H119" s="13"/>
      <c r="I119" s="16"/>
      <c r="J119" s="16"/>
      <c r="K119" s="13"/>
    </row>
    <row r="120" spans="7:11" ht="12">
      <c r="G120" s="13"/>
      <c r="H120" s="13"/>
      <c r="I120" s="16"/>
      <c r="J120" s="16"/>
      <c r="K120" s="13"/>
    </row>
    <row r="121" spans="7:11" ht="12">
      <c r="G121" s="13"/>
      <c r="H121" s="13"/>
      <c r="I121" s="16"/>
      <c r="J121" s="16"/>
      <c r="K121" s="13"/>
    </row>
    <row r="122" spans="7:11" ht="12">
      <c r="G122" s="18"/>
      <c r="H122" s="18"/>
      <c r="I122" s="18"/>
      <c r="J122" s="18"/>
      <c r="K122" s="18"/>
    </row>
    <row r="123" spans="7:11" ht="12">
      <c r="G123" s="18"/>
      <c r="H123" s="18"/>
      <c r="I123" s="18"/>
      <c r="J123" s="18"/>
      <c r="K123" s="18"/>
    </row>
    <row r="124" spans="7:11" ht="12">
      <c r="G124" s="18"/>
      <c r="H124" s="18"/>
      <c r="I124" s="18"/>
      <c r="J124" s="18"/>
      <c r="K124" s="18"/>
    </row>
    <row r="125" spans="7:11" ht="12">
      <c r="G125" s="18"/>
      <c r="H125" s="18"/>
      <c r="I125" s="18"/>
      <c r="J125" s="18"/>
      <c r="K125" s="18"/>
    </row>
    <row r="126" spans="7:11" ht="12">
      <c r="G126" s="18"/>
      <c r="H126" s="18"/>
      <c r="I126" s="18"/>
      <c r="J126" s="18"/>
      <c r="K126" s="18"/>
    </row>
    <row r="127" spans="7:11" ht="12">
      <c r="G127" s="18"/>
      <c r="H127" s="18"/>
      <c r="I127" s="18"/>
      <c r="J127" s="18"/>
      <c r="K127" s="18"/>
    </row>
    <row r="128" spans="7:11" ht="12">
      <c r="G128" s="18"/>
      <c r="H128" s="18"/>
      <c r="I128" s="18"/>
      <c r="J128" s="18"/>
      <c r="K128" s="18"/>
    </row>
    <row r="129" spans="7:11" ht="12">
      <c r="G129" s="18"/>
      <c r="H129" s="18"/>
      <c r="I129" s="18"/>
      <c r="J129" s="18"/>
      <c r="K129" s="18"/>
    </row>
    <row r="130" spans="7:11" ht="12">
      <c r="G130" s="18"/>
      <c r="H130" s="18"/>
      <c r="I130" s="18"/>
      <c r="J130" s="18"/>
      <c r="K130" s="18"/>
    </row>
    <row r="131" spans="7:11" ht="12">
      <c r="G131" s="18"/>
      <c r="H131" s="18"/>
      <c r="I131" s="18"/>
      <c r="J131" s="18"/>
      <c r="K131" s="18"/>
    </row>
    <row r="132" spans="7:11" ht="12">
      <c r="G132" s="18"/>
      <c r="H132" s="18"/>
      <c r="I132" s="18"/>
      <c r="J132" s="18"/>
      <c r="K132" s="18"/>
    </row>
    <row r="133" spans="7:11" ht="12">
      <c r="G133" s="18"/>
      <c r="H133" s="18"/>
      <c r="I133" s="18"/>
      <c r="J133" s="18"/>
      <c r="K133" s="18"/>
    </row>
    <row r="134" spans="7:11" ht="12">
      <c r="G134" s="18"/>
      <c r="H134" s="18"/>
      <c r="I134" s="18"/>
      <c r="J134" s="18"/>
      <c r="K134" s="18"/>
    </row>
    <row r="135" spans="7:11" ht="12">
      <c r="G135" s="18"/>
      <c r="H135" s="18"/>
      <c r="I135" s="18"/>
      <c r="J135" s="18"/>
      <c r="K135" s="18"/>
    </row>
    <row r="136" spans="7:11" ht="12">
      <c r="G136" s="18"/>
      <c r="H136" s="18"/>
      <c r="I136" s="18"/>
      <c r="J136" s="18"/>
      <c r="K136" s="18"/>
    </row>
    <row r="137" spans="7:11" ht="12">
      <c r="G137" s="18"/>
      <c r="H137" s="18"/>
      <c r="I137" s="18"/>
      <c r="J137" s="18"/>
      <c r="K137" s="18"/>
    </row>
    <row r="138" spans="7:11" ht="12">
      <c r="G138" s="18"/>
      <c r="H138" s="18"/>
      <c r="I138" s="18"/>
      <c r="J138" s="18"/>
      <c r="K138" s="18"/>
    </row>
    <row r="139" spans="7:11" ht="12">
      <c r="G139" s="18"/>
      <c r="H139" s="18"/>
      <c r="I139" s="18"/>
      <c r="J139" s="18"/>
      <c r="K139" s="18"/>
    </row>
    <row r="140" spans="7:11" ht="12">
      <c r="G140" s="18"/>
      <c r="H140" s="18"/>
      <c r="I140" s="18"/>
      <c r="J140" s="18"/>
      <c r="K140" s="18"/>
    </row>
    <row r="141" spans="7:11" ht="12">
      <c r="G141" s="18"/>
      <c r="H141" s="18"/>
      <c r="I141" s="18"/>
      <c r="J141" s="18"/>
      <c r="K141" s="18"/>
    </row>
    <row r="142" spans="7:11" ht="12">
      <c r="G142" s="18"/>
      <c r="H142" s="18"/>
      <c r="I142" s="18"/>
      <c r="J142" s="18"/>
      <c r="K142" s="18"/>
    </row>
    <row r="143" spans="7:11" ht="12">
      <c r="G143" s="18"/>
      <c r="H143" s="18"/>
      <c r="I143" s="18"/>
      <c r="J143" s="18"/>
      <c r="K143" s="18"/>
    </row>
    <row r="144" spans="7:11" ht="12">
      <c r="G144" s="18"/>
      <c r="H144" s="18"/>
      <c r="I144" s="18"/>
      <c r="J144" s="18"/>
      <c r="K144" s="18"/>
    </row>
    <row r="145" spans="7:11" ht="12">
      <c r="G145" s="18"/>
      <c r="H145" s="18"/>
      <c r="I145" s="18"/>
      <c r="J145" s="18"/>
      <c r="K145" s="18"/>
    </row>
    <row r="146" spans="7:11" ht="12">
      <c r="G146" s="18"/>
      <c r="H146" s="18"/>
      <c r="I146" s="18"/>
      <c r="J146" s="18"/>
      <c r="K146" s="18"/>
    </row>
    <row r="147" spans="7:11" ht="12">
      <c r="G147" s="18"/>
      <c r="H147" s="18"/>
      <c r="I147" s="18"/>
      <c r="J147" s="18"/>
      <c r="K147" s="18"/>
    </row>
    <row r="148" spans="7:11" ht="12">
      <c r="G148" s="18"/>
      <c r="H148" s="18"/>
      <c r="I148" s="18"/>
      <c r="J148" s="18"/>
      <c r="K148" s="18"/>
    </row>
    <row r="149" spans="7:11" ht="12">
      <c r="G149" s="18"/>
      <c r="H149" s="18"/>
      <c r="I149" s="18"/>
      <c r="J149" s="18"/>
      <c r="K149" s="18"/>
    </row>
    <row r="150" spans="7:11" ht="12">
      <c r="G150" s="18"/>
      <c r="H150" s="18"/>
      <c r="I150" s="18"/>
      <c r="J150" s="18"/>
      <c r="K150" s="18"/>
    </row>
    <row r="151" spans="7:11" ht="12">
      <c r="G151" s="18"/>
      <c r="H151" s="18"/>
      <c r="I151" s="18"/>
      <c r="J151" s="18"/>
      <c r="K151" s="18"/>
    </row>
    <row r="152" spans="7:11" ht="12">
      <c r="G152" s="18"/>
      <c r="H152" s="18"/>
      <c r="I152" s="18"/>
      <c r="J152" s="18"/>
      <c r="K152" s="18"/>
    </row>
    <row r="153" spans="7:11" ht="12">
      <c r="G153" s="18"/>
      <c r="H153" s="18"/>
      <c r="I153" s="18"/>
      <c r="J153" s="18"/>
      <c r="K153" s="18"/>
    </row>
    <row r="154" spans="7:11" ht="12">
      <c r="G154" s="18"/>
      <c r="H154" s="18"/>
      <c r="I154" s="18"/>
      <c r="J154" s="18"/>
      <c r="K154" s="18"/>
    </row>
    <row r="155" spans="7:11" ht="12">
      <c r="G155" s="18"/>
      <c r="H155" s="18"/>
      <c r="I155" s="18"/>
      <c r="J155" s="18"/>
      <c r="K155" s="18"/>
    </row>
    <row r="156" spans="7:11" ht="12">
      <c r="G156" s="18"/>
      <c r="H156" s="18"/>
      <c r="I156" s="18"/>
      <c r="J156" s="18"/>
      <c r="K156" s="18"/>
    </row>
    <row r="157" spans="7:11" ht="12">
      <c r="G157" s="18"/>
      <c r="H157" s="18"/>
      <c r="I157" s="18"/>
      <c r="J157" s="18"/>
      <c r="K157" s="18"/>
    </row>
    <row r="158" spans="7:11" ht="12">
      <c r="G158" s="18"/>
      <c r="H158" s="18"/>
      <c r="I158" s="18"/>
      <c r="J158" s="18"/>
      <c r="K158" s="18"/>
    </row>
    <row r="159" spans="7:11" ht="12">
      <c r="G159" s="18"/>
      <c r="H159" s="18"/>
      <c r="I159" s="18"/>
      <c r="J159" s="18"/>
      <c r="K159" s="18"/>
    </row>
    <row r="160" spans="7:11" ht="12">
      <c r="G160" s="18"/>
      <c r="H160" s="18"/>
      <c r="I160" s="18"/>
      <c r="J160" s="18"/>
      <c r="K160" s="18"/>
    </row>
    <row r="161" spans="7:11" ht="12">
      <c r="G161" s="18"/>
      <c r="H161" s="18"/>
      <c r="I161" s="18"/>
      <c r="J161" s="18"/>
      <c r="K161" s="18"/>
    </row>
    <row r="162" spans="7:11" ht="12">
      <c r="G162" s="19"/>
      <c r="H162" s="19"/>
      <c r="I162" s="19"/>
      <c r="J162" s="19"/>
      <c r="K162" s="19"/>
    </row>
    <row r="163" spans="7:11" ht="12">
      <c r="G163" s="19"/>
      <c r="H163" s="19"/>
      <c r="I163" s="19"/>
      <c r="J163" s="19"/>
      <c r="K163" s="19"/>
    </row>
    <row r="164" spans="7:11" ht="12">
      <c r="G164" s="19"/>
      <c r="H164" s="19"/>
      <c r="I164" s="19"/>
      <c r="J164" s="19"/>
      <c r="K164" s="19"/>
    </row>
    <row r="165" spans="7:11" ht="12">
      <c r="G165" s="19"/>
      <c r="H165" s="19"/>
      <c r="I165" s="19"/>
      <c r="J165" s="19"/>
      <c r="K165" s="19"/>
    </row>
    <row r="166" spans="7:11" ht="12">
      <c r="G166" s="19"/>
      <c r="H166" s="19"/>
      <c r="I166" s="19"/>
      <c r="J166" s="19"/>
      <c r="K166" s="19"/>
    </row>
    <row r="167" spans="7:11" ht="12">
      <c r="G167" s="19"/>
      <c r="H167" s="19"/>
      <c r="I167" s="19"/>
      <c r="J167" s="19"/>
      <c r="K167" s="19"/>
    </row>
    <row r="168" spans="7:11" ht="12">
      <c r="G168" s="19"/>
      <c r="H168" s="19"/>
      <c r="I168" s="19"/>
      <c r="J168" s="19"/>
      <c r="K168" s="19"/>
    </row>
    <row r="169" spans="7:11" ht="12">
      <c r="G169" s="19"/>
      <c r="H169" s="19"/>
      <c r="I169" s="19"/>
      <c r="J169" s="19"/>
      <c r="K169" s="19"/>
    </row>
    <row r="170" spans="7:11" ht="12">
      <c r="G170" s="19"/>
      <c r="H170" s="19"/>
      <c r="I170" s="19"/>
      <c r="J170" s="19"/>
      <c r="K170" s="19"/>
    </row>
    <row r="171" spans="7:11" ht="12">
      <c r="G171" s="19"/>
      <c r="H171" s="19"/>
      <c r="I171" s="19"/>
      <c r="J171" s="19"/>
      <c r="K171" s="19"/>
    </row>
    <row r="172" spans="7:11" ht="12">
      <c r="G172" s="19"/>
      <c r="H172" s="19"/>
      <c r="I172" s="19"/>
      <c r="J172" s="19"/>
      <c r="K172" s="19"/>
    </row>
    <row r="173" spans="7:11" ht="12">
      <c r="G173" s="19"/>
      <c r="H173" s="19"/>
      <c r="I173" s="19"/>
      <c r="J173" s="19"/>
      <c r="K173" s="19"/>
    </row>
    <row r="174" spans="7:11" ht="12">
      <c r="G174" s="19"/>
      <c r="H174" s="19"/>
      <c r="I174" s="19"/>
      <c r="J174" s="19"/>
      <c r="K174" s="19"/>
    </row>
    <row r="175" spans="7:11" ht="12">
      <c r="G175" s="19"/>
      <c r="H175" s="19"/>
      <c r="I175" s="19"/>
      <c r="J175" s="19"/>
      <c r="K175" s="19"/>
    </row>
    <row r="176" spans="7:11" ht="12">
      <c r="G176" s="19"/>
      <c r="H176" s="19"/>
      <c r="I176" s="19"/>
      <c r="J176" s="19"/>
      <c r="K176" s="19"/>
    </row>
    <row r="177" spans="7:11" ht="12">
      <c r="G177" s="19"/>
      <c r="H177" s="19"/>
      <c r="I177" s="19"/>
      <c r="J177" s="19"/>
      <c r="K177" s="19"/>
    </row>
    <row r="178" spans="7:11" ht="12">
      <c r="G178" s="19"/>
      <c r="H178" s="19"/>
      <c r="I178" s="19"/>
      <c r="J178" s="19"/>
      <c r="K178" s="19"/>
    </row>
    <row r="179" spans="7:11" ht="12">
      <c r="G179" s="19"/>
      <c r="H179" s="19"/>
      <c r="I179" s="19"/>
      <c r="J179" s="19"/>
      <c r="K179" s="19"/>
    </row>
    <row r="180" spans="7:11" ht="12">
      <c r="G180" s="19"/>
      <c r="H180" s="19"/>
      <c r="I180" s="19"/>
      <c r="J180" s="19"/>
      <c r="K180" s="19"/>
    </row>
    <row r="181" spans="7:11" ht="12">
      <c r="G181" s="19"/>
      <c r="H181" s="19"/>
      <c r="I181" s="19"/>
      <c r="J181" s="19"/>
      <c r="K181" s="19"/>
    </row>
    <row r="182" spans="7:11" ht="12">
      <c r="G182" s="19"/>
      <c r="H182" s="19"/>
      <c r="I182" s="19"/>
      <c r="J182" s="19"/>
      <c r="K182" s="19"/>
    </row>
    <row r="183" spans="7:11" ht="12">
      <c r="G183" s="19"/>
      <c r="H183" s="19"/>
      <c r="I183" s="19"/>
      <c r="J183" s="19"/>
      <c r="K183" s="19"/>
    </row>
    <row r="184" spans="7:11" ht="12">
      <c r="G184" s="19"/>
      <c r="H184" s="19"/>
      <c r="I184" s="19"/>
      <c r="J184" s="19"/>
      <c r="K184" s="19"/>
    </row>
    <row r="185" spans="7:11" ht="12">
      <c r="G185" s="19"/>
      <c r="H185" s="19"/>
      <c r="I185" s="19"/>
      <c r="J185" s="19"/>
      <c r="K185" s="19"/>
    </row>
    <row r="186" spans="7:11" ht="12">
      <c r="G186" s="19"/>
      <c r="H186" s="19"/>
      <c r="I186" s="19"/>
      <c r="J186" s="19"/>
      <c r="K186" s="19"/>
    </row>
    <row r="187" spans="7:11" ht="12">
      <c r="G187" s="19"/>
      <c r="H187" s="19"/>
      <c r="I187" s="19"/>
      <c r="J187" s="19"/>
      <c r="K187" s="19"/>
    </row>
    <row r="188" spans="7:11" ht="12">
      <c r="G188" s="19"/>
      <c r="H188" s="19"/>
      <c r="I188" s="19"/>
      <c r="J188" s="19"/>
      <c r="K188" s="19"/>
    </row>
    <row r="189" spans="7:11" ht="12">
      <c r="G189" s="19"/>
      <c r="H189" s="19"/>
      <c r="I189" s="19"/>
      <c r="J189" s="19"/>
      <c r="K189" s="19"/>
    </row>
    <row r="190" spans="7:11" ht="12">
      <c r="G190" s="19"/>
      <c r="H190" s="19"/>
      <c r="I190" s="19"/>
      <c r="J190" s="19"/>
      <c r="K190" s="19"/>
    </row>
    <row r="191" spans="7:11" ht="12">
      <c r="G191" s="19"/>
      <c r="H191" s="19"/>
      <c r="I191" s="19"/>
      <c r="J191" s="19"/>
      <c r="K191" s="19"/>
    </row>
    <row r="192" spans="7:11" ht="12">
      <c r="G192" s="19"/>
      <c r="H192" s="19"/>
      <c r="I192" s="19"/>
      <c r="J192" s="19"/>
      <c r="K192" s="19"/>
    </row>
    <row r="193" spans="7:11" ht="12">
      <c r="G193" s="19"/>
      <c r="H193" s="19"/>
      <c r="I193" s="19"/>
      <c r="J193" s="19"/>
      <c r="K193" s="19"/>
    </row>
    <row r="194" spans="7:11" ht="12">
      <c r="G194" s="19"/>
      <c r="H194" s="19"/>
      <c r="I194" s="19"/>
      <c r="J194" s="19"/>
      <c r="K194" s="19"/>
    </row>
    <row r="195" spans="7:11" ht="12">
      <c r="G195" s="19"/>
      <c r="H195" s="19"/>
      <c r="I195" s="19"/>
      <c r="J195" s="19"/>
      <c r="K195" s="19"/>
    </row>
    <row r="196" spans="7:11" ht="12">
      <c r="G196" s="19"/>
      <c r="H196" s="19"/>
      <c r="I196" s="19"/>
      <c r="J196" s="19"/>
      <c r="K196" s="19"/>
    </row>
    <row r="197" spans="7:11" ht="12">
      <c r="G197" s="19"/>
      <c r="H197" s="19"/>
      <c r="I197" s="19"/>
      <c r="J197" s="19"/>
      <c r="K197" s="19"/>
    </row>
    <row r="198" spans="7:11" ht="12">
      <c r="G198" s="19"/>
      <c r="H198" s="19"/>
      <c r="I198" s="19"/>
      <c r="J198" s="19"/>
      <c r="K198" s="19"/>
    </row>
    <row r="199" spans="7:11" ht="12">
      <c r="G199" s="19"/>
      <c r="H199" s="19"/>
      <c r="I199" s="19"/>
      <c r="J199" s="19"/>
      <c r="K199" s="19"/>
    </row>
    <row r="200" spans="7:11" ht="12">
      <c r="G200" s="19"/>
      <c r="H200" s="19"/>
      <c r="I200" s="19"/>
      <c r="J200" s="19"/>
      <c r="K200" s="19"/>
    </row>
    <row r="201" spans="7:11" ht="12">
      <c r="G201" s="19"/>
      <c r="H201" s="19"/>
      <c r="I201" s="19"/>
      <c r="J201" s="19"/>
      <c r="K201" s="19"/>
    </row>
    <row r="202" spans="7:11" ht="12">
      <c r="G202" s="19"/>
      <c r="H202" s="19"/>
      <c r="I202" s="19"/>
      <c r="J202" s="19"/>
      <c r="K202" s="19"/>
    </row>
    <row r="203" spans="7:11" ht="12">
      <c r="G203" s="19"/>
      <c r="H203" s="19"/>
      <c r="I203" s="19"/>
      <c r="J203" s="19"/>
      <c r="K203" s="19"/>
    </row>
    <row r="204" spans="7:11" ht="12">
      <c r="G204" s="19"/>
      <c r="H204" s="19"/>
      <c r="I204" s="19"/>
      <c r="J204" s="19"/>
      <c r="K204" s="19"/>
    </row>
    <row r="205" spans="7:11" ht="12">
      <c r="G205" s="19"/>
      <c r="H205" s="19"/>
      <c r="I205" s="19"/>
      <c r="J205" s="19"/>
      <c r="K205" s="19"/>
    </row>
    <row r="206" spans="7:11" ht="12">
      <c r="G206" s="19"/>
      <c r="H206" s="19"/>
      <c r="I206" s="19"/>
      <c r="J206" s="19"/>
      <c r="K206" s="19"/>
    </row>
    <row r="207" spans="7:11" ht="12">
      <c r="G207" s="19"/>
      <c r="H207" s="19"/>
      <c r="I207" s="19"/>
      <c r="J207" s="19"/>
      <c r="K207" s="19"/>
    </row>
    <row r="208" spans="7:11" ht="12">
      <c r="G208" s="19"/>
      <c r="H208" s="19"/>
      <c r="I208" s="19"/>
      <c r="J208" s="19"/>
      <c r="K208" s="19"/>
    </row>
    <row r="209" spans="7:11" ht="12">
      <c r="G209" s="19"/>
      <c r="H209" s="19"/>
      <c r="I209" s="19"/>
      <c r="J209" s="19"/>
      <c r="K209" s="19"/>
    </row>
    <row r="210" spans="7:11" ht="12">
      <c r="G210" s="19"/>
      <c r="H210" s="19"/>
      <c r="I210" s="19"/>
      <c r="J210" s="19"/>
      <c r="K210" s="19"/>
    </row>
    <row r="211" spans="7:11" ht="12">
      <c r="G211" s="19"/>
      <c r="H211" s="19"/>
      <c r="I211" s="19"/>
      <c r="J211" s="19"/>
      <c r="K211" s="19"/>
    </row>
    <row r="212" spans="7:11" ht="12">
      <c r="G212" s="19"/>
      <c r="H212" s="19"/>
      <c r="I212" s="19"/>
      <c r="J212" s="19"/>
      <c r="K212" s="19"/>
    </row>
    <row r="213" spans="7:11" ht="12">
      <c r="G213" s="19"/>
      <c r="H213" s="19"/>
      <c r="I213" s="19"/>
      <c r="J213" s="19"/>
      <c r="K213" s="19"/>
    </row>
    <row r="214" spans="7:11" ht="12">
      <c r="G214" s="19"/>
      <c r="H214" s="19"/>
      <c r="I214" s="19"/>
      <c r="J214" s="19"/>
      <c r="K214" s="19"/>
    </row>
    <row r="215" spans="7:11" ht="12">
      <c r="G215" s="19"/>
      <c r="H215" s="19"/>
      <c r="I215" s="19"/>
      <c r="J215" s="19"/>
      <c r="K215" s="19"/>
    </row>
    <row r="216" spans="7:11" ht="12">
      <c r="G216" s="19"/>
      <c r="H216" s="19"/>
      <c r="I216" s="19"/>
      <c r="J216" s="19"/>
      <c r="K216" s="19"/>
    </row>
    <row r="217" spans="7:11" ht="12">
      <c r="G217" s="19"/>
      <c r="H217" s="19"/>
      <c r="I217" s="19"/>
      <c r="J217" s="19"/>
      <c r="K217" s="19"/>
    </row>
    <row r="218" spans="7:11" ht="12">
      <c r="G218" s="19"/>
      <c r="H218" s="19"/>
      <c r="I218" s="19"/>
      <c r="J218" s="19"/>
      <c r="K218" s="19"/>
    </row>
    <row r="219" spans="7:11" ht="12">
      <c r="G219" s="19"/>
      <c r="H219" s="19"/>
      <c r="I219" s="19"/>
      <c r="J219" s="19"/>
      <c r="K219" s="19"/>
    </row>
    <row r="220" spans="7:11" ht="12">
      <c r="G220" s="19"/>
      <c r="H220" s="19"/>
      <c r="I220" s="19"/>
      <c r="J220" s="19"/>
      <c r="K220" s="19"/>
    </row>
    <row r="221" spans="7:11" ht="12">
      <c r="G221" s="19"/>
      <c r="H221" s="19"/>
      <c r="I221" s="19"/>
      <c r="J221" s="19"/>
      <c r="K221" s="19"/>
    </row>
    <row r="222" spans="7:11" ht="12">
      <c r="G222" s="19"/>
      <c r="H222" s="19"/>
      <c r="I222" s="19"/>
      <c r="J222" s="19"/>
      <c r="K222" s="19"/>
    </row>
    <row r="223" spans="7:11" ht="12">
      <c r="G223" s="19"/>
      <c r="H223" s="19"/>
      <c r="I223" s="19"/>
      <c r="J223" s="19"/>
      <c r="K223" s="19"/>
    </row>
    <row r="224" spans="7:11" ht="12">
      <c r="G224" s="19"/>
      <c r="H224" s="19"/>
      <c r="I224" s="19"/>
      <c r="J224" s="19"/>
      <c r="K224" s="19"/>
    </row>
    <row r="225" spans="7:11" ht="12">
      <c r="G225" s="19"/>
      <c r="H225" s="19"/>
      <c r="I225" s="19"/>
      <c r="J225" s="19"/>
      <c r="K225" s="19"/>
    </row>
    <row r="226" spans="7:11" ht="12">
      <c r="G226" s="19"/>
      <c r="H226" s="19"/>
      <c r="I226" s="19"/>
      <c r="J226" s="19"/>
      <c r="K226" s="19"/>
    </row>
    <row r="227" spans="7:11" ht="12">
      <c r="G227" s="19"/>
      <c r="H227" s="19"/>
      <c r="I227" s="19"/>
      <c r="J227" s="19"/>
      <c r="K227" s="19"/>
    </row>
    <row r="228" spans="7:11" ht="12">
      <c r="G228" s="19"/>
      <c r="H228" s="19"/>
      <c r="I228" s="19"/>
      <c r="J228" s="19"/>
      <c r="K228" s="19"/>
    </row>
    <row r="229" spans="7:11" ht="12">
      <c r="G229" s="19"/>
      <c r="H229" s="19"/>
      <c r="I229" s="19"/>
      <c r="J229" s="19"/>
      <c r="K229" s="19"/>
    </row>
    <row r="230" spans="7:11" ht="12">
      <c r="G230" s="19"/>
      <c r="H230" s="19"/>
      <c r="I230" s="19"/>
      <c r="J230" s="19"/>
      <c r="K230" s="19"/>
    </row>
    <row r="231" spans="7:11" ht="12">
      <c r="G231" s="19"/>
      <c r="H231" s="19"/>
      <c r="I231" s="19"/>
      <c r="J231" s="19"/>
      <c r="K231" s="19"/>
    </row>
    <row r="232" spans="7:11" ht="12">
      <c r="G232" s="19"/>
      <c r="H232" s="19"/>
      <c r="I232" s="19"/>
      <c r="J232" s="19"/>
      <c r="K232" s="19"/>
    </row>
    <row r="233" spans="7:11" ht="12">
      <c r="G233" s="19"/>
      <c r="H233" s="19"/>
      <c r="I233" s="19"/>
      <c r="J233" s="19"/>
      <c r="K233" s="19"/>
    </row>
    <row r="234" spans="7:11" ht="12">
      <c r="G234" s="19"/>
      <c r="H234" s="19"/>
      <c r="I234" s="19"/>
      <c r="J234" s="19"/>
      <c r="K234" s="19"/>
    </row>
    <row r="235" spans="7:11" ht="12">
      <c r="G235" s="19"/>
      <c r="H235" s="19"/>
      <c r="I235" s="19"/>
      <c r="J235" s="19"/>
      <c r="K235" s="19"/>
    </row>
    <row r="236" spans="7:11" ht="12">
      <c r="G236" s="19"/>
      <c r="H236" s="19"/>
      <c r="I236" s="19"/>
      <c r="J236" s="19"/>
      <c r="K236" s="19"/>
    </row>
    <row r="237" spans="7:11" ht="12">
      <c r="G237" s="19"/>
      <c r="H237" s="19"/>
      <c r="I237" s="19"/>
      <c r="J237" s="19"/>
      <c r="K237" s="19"/>
    </row>
    <row r="238" spans="7:11" ht="12">
      <c r="G238" s="19"/>
      <c r="H238" s="19"/>
      <c r="I238" s="19"/>
      <c r="J238" s="19"/>
      <c r="K238" s="19"/>
    </row>
    <row r="239" spans="7:11" ht="12">
      <c r="G239" s="19"/>
      <c r="H239" s="19"/>
      <c r="I239" s="19"/>
      <c r="J239" s="19"/>
      <c r="K239" s="19"/>
    </row>
    <row r="240" spans="7:11" ht="12">
      <c r="G240" s="19"/>
      <c r="H240" s="19"/>
      <c r="I240" s="19"/>
      <c r="J240" s="19"/>
      <c r="K240" s="19"/>
    </row>
    <row r="241" spans="7:11" ht="12">
      <c r="G241" s="19"/>
      <c r="H241" s="19"/>
      <c r="I241" s="19"/>
      <c r="J241" s="19"/>
      <c r="K241" s="19"/>
    </row>
    <row r="242" spans="7:11" ht="12">
      <c r="G242" s="19"/>
      <c r="H242" s="19"/>
      <c r="I242" s="19"/>
      <c r="J242" s="19"/>
      <c r="K242" s="19"/>
    </row>
    <row r="243" spans="7:11" ht="12">
      <c r="G243" s="19"/>
      <c r="H243" s="19"/>
      <c r="I243" s="19"/>
      <c r="J243" s="19"/>
      <c r="K243" s="19"/>
    </row>
    <row r="244" spans="7:11" ht="12">
      <c r="G244" s="19"/>
      <c r="H244" s="19"/>
      <c r="I244" s="19"/>
      <c r="J244" s="19"/>
      <c r="K244" s="19"/>
    </row>
    <row r="245" spans="7:11" ht="12">
      <c r="G245" s="19"/>
      <c r="H245" s="19"/>
      <c r="I245" s="19"/>
      <c r="J245" s="19"/>
      <c r="K245" s="19"/>
    </row>
    <row r="246" spans="7:11" ht="12">
      <c r="G246" s="19"/>
      <c r="H246" s="19"/>
      <c r="I246" s="19"/>
      <c r="J246" s="19"/>
      <c r="K246" s="19"/>
    </row>
    <row r="247" spans="7:11" ht="12">
      <c r="G247" s="19"/>
      <c r="H247" s="19"/>
      <c r="I247" s="19"/>
      <c r="J247" s="19"/>
      <c r="K247" s="19"/>
    </row>
    <row r="248" spans="7:11" ht="12">
      <c r="G248" s="19"/>
      <c r="H248" s="19"/>
      <c r="I248" s="19"/>
      <c r="J248" s="19"/>
      <c r="K248" s="19"/>
    </row>
    <row r="249" spans="7:11" ht="12">
      <c r="G249" s="19"/>
      <c r="H249" s="19"/>
      <c r="I249" s="19"/>
      <c r="J249" s="19"/>
      <c r="K249" s="19"/>
    </row>
  </sheetData>
  <sheetProtection password="DA56" sheet="1" formatCells="0" formatColumns="0" formatRows="0" insertColumns="0" insertRows="0" insertHyperlinks="0" deleteColumns="0" deleteRows="0" sort="0" autoFilter="0" pivotTables="0"/>
  <mergeCells count="2">
    <mergeCell ref="I3:K3"/>
    <mergeCell ref="M3:O4"/>
  </mergeCells>
  <hyperlinks>
    <hyperlink ref="E1" r:id="rId1" display="http://www.k3.dion.ne.jp/~forex/"/>
    <hyperlink ref="H1" r:id="rId2" display="http://www.k3.dion.ne.jp/~forex/tc/stochastics.htm"/>
  </hyperlinks>
  <printOptions/>
  <pageMargins left="0.75" right="0.75" top="1" bottom="1" header="0.512" footer="0.512"/>
  <pageSetup orientation="portrait" paperSize="1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ストキャスティクス</dc:title>
  <dc:subject/>
  <dc:creator>http://www.k3.dion.ne.jp/~forex/</dc:creator>
  <cp:keywords/>
  <dc:description>http://www.k3.dion.ne.jp/~forex/tc/stochastics.htm</dc:description>
  <cp:lastModifiedBy> </cp:lastModifiedBy>
  <dcterms:created xsi:type="dcterms:W3CDTF">2006-08-18T16:41:17Z</dcterms:created>
  <dcterms:modified xsi:type="dcterms:W3CDTF">2006-08-21T23:20:02Z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